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9440" windowHeight="10590" tabRatio="783" activeTab="0"/>
  </bookViews>
  <sheets>
    <sheet name="титул" sheetId="1" r:id="rId1"/>
    <sheet name="Раздел 1.1 жил.фонд " sheetId="2" r:id="rId2"/>
    <sheet name="Раздел 1.2 отд.ст.зд. и стр." sheetId="3" r:id="rId3"/>
    <sheet name="Раздел 1.3 втроенные неж помещ" sheetId="4" r:id="rId4"/>
    <sheet name="Раздел 1.4 отд. сооружение" sheetId="5" r:id="rId5"/>
    <sheet name="Раздел 1.5 земельные участки" sheetId="6" r:id="rId6"/>
    <sheet name="Раздел 2.1 трансп." sheetId="7" r:id="rId7"/>
    <sheet name="Раздел 2.2  дв.имущ.  " sheetId="8" r:id="rId8"/>
    <sheet name="Раздел 3 муниципальные пред" sheetId="9" r:id="rId9"/>
    <sheet name="перечень целевого муниц имущ" sheetId="10" r:id="rId10"/>
  </sheets>
  <definedNames>
    <definedName name="_xlnm.Print_Area" localSheetId="0">'титул'!$A$1:$J$25</definedName>
  </definedNames>
  <calcPr fullCalcOnLoad="1"/>
</workbook>
</file>

<file path=xl/sharedStrings.xml><?xml version="1.0" encoding="utf-8"?>
<sst xmlns="http://schemas.openxmlformats.org/spreadsheetml/2006/main" count="2151" uniqueCount="1279">
  <si>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</si>
  <si>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</si>
  <si>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</si>
  <si>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</si>
  <si>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</si>
  <si>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</si>
  <si>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</si>
  <si>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</si>
  <si>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</si>
  <si>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</si>
  <si>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</si>
  <si>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</si>
  <si>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</si>
  <si>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</si>
  <si>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</si>
  <si>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</si>
  <si>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</si>
  <si>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</si>
  <si>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</si>
  <si>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</si>
  <si>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</si>
  <si>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</si>
  <si>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</si>
  <si>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</si>
  <si>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</si>
  <si>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</si>
  <si>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</si>
  <si>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</si>
  <si>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</si>
  <si>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</si>
  <si>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</si>
  <si>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</si>
  <si>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</si>
  <si>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</si>
  <si>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</si>
  <si>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</si>
  <si>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</si>
  <si>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</si>
  <si>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</si>
  <si>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</si>
  <si>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</si>
  <si>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</si>
  <si>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</si>
  <si>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</si>
  <si>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</si>
  <si>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</si>
  <si>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</si>
  <si>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</si>
  <si>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Таштагольского муниципального района 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</si>
  <si>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</si>
  <si>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</si>
  <si>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</si>
  <si>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</si>
  <si>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</si>
  <si>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</si>
  <si>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</si>
  <si>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</si>
  <si>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</si>
  <si>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</si>
  <si>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</si>
  <si>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</si>
  <si>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</si>
  <si>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</si>
  <si>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</si>
  <si>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</si>
  <si>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</si>
  <si>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</si>
  <si>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</si>
  <si>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Автомобильная дорога</t>
  </si>
  <si>
    <t>муниципального имущества</t>
  </si>
  <si>
    <t>1972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</si>
  <si>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</si>
  <si>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</si>
  <si>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</si>
  <si>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</si>
  <si>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Категория земель</t>
  </si>
  <si>
    <t>Площадь , кв.м.</t>
  </si>
  <si>
    <t>Сведения о кадастровой стоимости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</si>
  <si>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 </t>
  </si>
  <si>
    <t>1.4.</t>
  </si>
  <si>
    <t>Земли населенных пунктов</t>
  </si>
  <si>
    <t>2000</t>
  </si>
  <si>
    <t xml:space="preserve">Земельные участки </t>
  </si>
  <si>
    <t>1000</t>
  </si>
  <si>
    <t>1200</t>
  </si>
  <si>
    <t>Кладбище</t>
  </si>
  <si>
    <t>800</t>
  </si>
  <si>
    <t>РАЗДЕЛ   № 3             МУНИЦИПАЛЬНЫЕ УНИТАРНЫЕ ПРЕДПРИЯТИЯ, МУНИЦИПАЛЬНЫЕ УЧРЕЖДЕНИЯ, ХОЗЯЙСТВЕННЫЕ ОБЩЕСТВА, ТОВАРИЩЕСТВА, АКЦИИ, ДОЛИ (ВКЛАДЫ) В УСТАВНОМ (СКЛАДСКОМ) КАПИТАЛЕ,  КОТОРЫЕ ПРИНАДЛЕЖАТ МУНИЦИПАЛЬНОМУ ОРАЗОВАНИЮ, ИНЫМ ЮРИДИЧЕСКИМ ЛИЦА М,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</si>
  <si>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</si>
  <si>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 xml:space="preserve"> адрес           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</si>
  <si>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</si>
  <si>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</si>
  <si>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руб.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</si>
  <si>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</si>
  <si>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                         руб.</t>
  </si>
  <si>
    <t>данные об  остаточной стоимости основных средств (фондов) (для муниципальных учреждений и муниципальных унитарных предприятий       руб.</t>
  </si>
  <si>
    <t>среднесписочная численность работников (для муниципальных учреждений и муниципальных унитарных предприятий)</t>
  </si>
  <si>
    <t>3.1.</t>
  </si>
  <si>
    <t>МУНИЦИПАЛЬНЫЕ ПРЕДПРИЯТИЯ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</si>
  <si>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</si>
  <si>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</si>
  <si>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</si>
  <si>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</si>
  <si>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</si>
  <si>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</si>
  <si>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</si>
  <si>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</si>
  <si>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1.1.1</t>
  </si>
  <si>
    <t>1.1.2</t>
  </si>
  <si>
    <t xml:space="preserve">жилой дом </t>
  </si>
  <si>
    <t>Жилой дом</t>
  </si>
  <si>
    <t>Кемеровская область, Таштагольский район, пгт Мундыбаш, Советская 22</t>
  </si>
  <si>
    <t>42:12:0106002:979</t>
  </si>
  <si>
    <t>Километраж (КМ)</t>
  </si>
  <si>
    <r>
      <t xml:space="preserve">сведения о </t>
    </r>
    <r>
      <rPr>
        <sz val="8"/>
        <rFont val="Arial Cyr"/>
        <family val="0"/>
      </rPr>
      <t>балансовой</t>
    </r>
    <r>
      <rPr>
        <sz val="8"/>
        <rFont val="Arial Cyr"/>
        <family val="2"/>
      </rPr>
      <t xml:space="preserve"> стоимости недвижимого имущества </t>
    </r>
  </si>
  <si>
    <t>1.5.</t>
  </si>
  <si>
    <t>1.5.1</t>
  </si>
  <si>
    <t>Сооружение: Пешеходная дорожка ул. Ленина</t>
  </si>
  <si>
    <t xml:space="preserve">Кемеровская область, Таштагольский район, пгт. Мундыбаш, ул. Ленина </t>
  </si>
  <si>
    <t>42:12:0106002:4572</t>
  </si>
  <si>
    <t>протяж. 410 м</t>
  </si>
  <si>
    <t>собственность 42:12:0106002:4572-42/012/2019-1 от 20.02.2019 г.</t>
  </si>
  <si>
    <t>1.5.2</t>
  </si>
  <si>
    <t>Сооружение: Автомобильная дорога ул. Октябрьская</t>
  </si>
  <si>
    <t xml:space="preserve">Кемеровская область, Таштагольский муниципальный район, Мундыбашское городское поселение, пгт. Мундыбаш, ул. Октябрьская </t>
  </si>
  <si>
    <t>42:12:0000000:803</t>
  </si>
  <si>
    <t>протяж. 1860 м</t>
  </si>
  <si>
    <t>28.02.2019</t>
  </si>
  <si>
    <t>собственность 42:12:0000000:803-42/012/2019-1 от 28.02.2019 г.</t>
  </si>
  <si>
    <t>1.5.3</t>
  </si>
  <si>
    <t>Сооружение: Автомобильная дорога ул. Дзержинского</t>
  </si>
  <si>
    <t>Кемеровская область, Таштагольский район, пгт. Мундыбаш, ул. Дзержинского</t>
  </si>
  <si>
    <t>42:12:0106002:4564</t>
  </si>
  <si>
    <t>протяж. 1320 м</t>
  </si>
  <si>
    <t>2750</t>
  </si>
  <si>
    <t>20.02.2019</t>
  </si>
  <si>
    <t>собственность 42:12:0106002:4564-42/012/2019-1 от 20.02.2019 г.</t>
  </si>
  <si>
    <t>1.5.5</t>
  </si>
  <si>
    <t xml:space="preserve">Автомобильная дорога </t>
  </si>
  <si>
    <t>Кемеровская область, Таштагольский район, пгт. Мундыбаш, ул. Шмидта, дом №1 -дом №62</t>
  </si>
  <si>
    <t>42:12:0106002:4582</t>
  </si>
  <si>
    <t>гравийное</t>
  </si>
  <si>
    <t xml:space="preserve"> протяж. 1260 м</t>
  </si>
  <si>
    <t>собственность 42:12:0106002:4582-42/012/2019-1 от 26.03.2019</t>
  </si>
  <si>
    <t>1.5.6</t>
  </si>
  <si>
    <t>Кемеровская область, Таштагольский район, пгт. Мундыбаш, ул. Челюскина, дом №1- дом №29</t>
  </si>
  <si>
    <t>42:12:0106002:4581</t>
  </si>
  <si>
    <t>протяж. 480 м</t>
  </si>
  <si>
    <t>собственность 42:12:0106002:4581-42/012/2019-1 от 26.03.2019</t>
  </si>
  <si>
    <t xml:space="preserve">Кемеровская область, Таштагольский район, пгт. Мундыбаш, ул.Коммунистическая </t>
  </si>
  <si>
    <t>42:12:0106003:1237</t>
  </si>
  <si>
    <t>протяж. 420 м</t>
  </si>
  <si>
    <t>собственность 42:12:0106003:1237-42/012/2019-1 от 26.03.2019</t>
  </si>
  <si>
    <t>42:12:0106003:1238</t>
  </si>
  <si>
    <t>асфальт</t>
  </si>
  <si>
    <t>протяж. 840 м</t>
  </si>
  <si>
    <t>1750</t>
  </si>
  <si>
    <t>собственность 42:12:0106003:1238-42/012/2019-1 от 26.03.2019</t>
  </si>
  <si>
    <t>1.5.8</t>
  </si>
  <si>
    <t>Кемеровская область, Таштагольский район, пгт. Мундыбаш, ул. Советская, дом №1- дом №91</t>
  </si>
  <si>
    <t>42:12:0106002:4576</t>
  </si>
  <si>
    <t>протяж.  1640 м</t>
  </si>
  <si>
    <t>собственность 42:12:0106002:4576-42/012/2019-1 от 26.03.2019</t>
  </si>
  <si>
    <t>1.5.9</t>
  </si>
  <si>
    <t>Кемеровская область, Таштагольский район, пгт. Мундыбаш, ул. Пионерская, дом №1 дом №72</t>
  </si>
  <si>
    <t>42:12:0106002:4580</t>
  </si>
  <si>
    <t>протяж. 760 м</t>
  </si>
  <si>
    <t>Собственность 42:12:0106002:4580-42/012/2019-1 от 26.03.2019</t>
  </si>
  <si>
    <t>1.5.10</t>
  </si>
  <si>
    <t>Кемеровская область, Таштагольский район, пгт. Мундыбаш, ул. Буденного, дом №1 -дом №169</t>
  </si>
  <si>
    <t>42:12:0106002:4575</t>
  </si>
  <si>
    <t>протяж. 2240 м</t>
  </si>
  <si>
    <t>Собственность 42:12:0106002:4575-42/012/2019-1 от 26.03.2019</t>
  </si>
  <si>
    <t>1.5.11</t>
  </si>
  <si>
    <t>Кемеровская область, Таштагольский район, пгт. Мундыбаш, ул. Восточная, дом №1 -дом №4</t>
  </si>
  <si>
    <t>42:12:0106002:4577</t>
  </si>
  <si>
    <t>Гравийное</t>
  </si>
  <si>
    <t>протяж. 300 м</t>
  </si>
  <si>
    <t>Собственность 42:12:0106002:4577-42/012/2019-1 от 26.03.2019</t>
  </si>
  <si>
    <t>1.5.12</t>
  </si>
  <si>
    <t>Кемеровская область, Таштагольский район, пгт. Мундыбаш, ул. Трактовая, дом №1 -дом " 36</t>
  </si>
  <si>
    <t>42:12:0106002:4579</t>
  </si>
  <si>
    <t>протяж. 1960 м</t>
  </si>
  <si>
    <t>Собственность 42:12:0106002:4579-42/012/2019-2 от 26.03.2019</t>
  </si>
  <si>
    <t>1.5.13</t>
  </si>
  <si>
    <t>Кемеровская область, Таштагольский район, пгт. Мундыбаш, ул. Гоголя, дом №1- дом № 28</t>
  </si>
  <si>
    <t>42:12:0106002:4578</t>
  </si>
  <si>
    <t>протяж. 500 м</t>
  </si>
  <si>
    <t>Собственность 42:12:0106002:4578-42/012/2019-1 от 26.03.2019</t>
  </si>
  <si>
    <t>1.5.14</t>
  </si>
  <si>
    <t>Сооружение: Автомобильная дорога ул. Красноармейская</t>
  </si>
  <si>
    <t xml:space="preserve">Кемеровская обл., Таштагольский район, пгт. Мундыбаш, ул. Красноармейская, от дома №1 до дома №172 </t>
  </si>
  <si>
    <t>42:12:0000000:795</t>
  </si>
  <si>
    <t>протяж. 1660 м</t>
  </si>
  <si>
    <t>2467</t>
  </si>
  <si>
    <t>1660,00</t>
  </si>
  <si>
    <t>23.01.2019</t>
  </si>
  <si>
    <t>собственность 42:12:0000000:795-42/012/2019-1 от 23.01.2019 г.</t>
  </si>
  <si>
    <t>Кемеровская область, Таштагольский район, пгт. Мундыбаш, ул. Тельбесская, дом №1 - дом №40</t>
  </si>
  <si>
    <t>42:12:0106003:1244</t>
  </si>
  <si>
    <t>протяж. 400 м</t>
  </si>
  <si>
    <t>800,00</t>
  </si>
  <si>
    <t>собственность 42:12:0106003:1244-42/012/2019-1 от 01.04.2019</t>
  </si>
  <si>
    <t>42:12:0106003:1236</t>
  </si>
  <si>
    <t>протяж. 1100 м</t>
  </si>
  <si>
    <t>1100,00</t>
  </si>
  <si>
    <t>собственность 42:12:0106003:1236-42/012/2019-1 от 01.04.2019</t>
  </si>
  <si>
    <t>1.5.16</t>
  </si>
  <si>
    <t>Кемеровская область, Таштагольский район, пгт. Мундыбаш, ул. Подутесная, дом №1 - дом №33</t>
  </si>
  <si>
    <t>42:12:0106003:1231</t>
  </si>
  <si>
    <t>400,00</t>
  </si>
  <si>
    <t>Собственность 42:12:0106003:1231-42/012/2019-1 от 26.03.2019</t>
  </si>
  <si>
    <t>1.5.17</t>
  </si>
  <si>
    <t>Кемеровская область, Таштагольский район, пгт. Мундыбаш, ул. Григорьева, дом №1 - дом №15</t>
  </si>
  <si>
    <t>42:12:0106003:1240</t>
  </si>
  <si>
    <t xml:space="preserve">протяж. 360 м </t>
  </si>
  <si>
    <t>720,00</t>
  </si>
  <si>
    <t>Собственность 42:12:0106003:1240-42/012/2019-1 от 01.04.2019</t>
  </si>
  <si>
    <t>1.5.18</t>
  </si>
  <si>
    <t>Кемеровская область, Таштагольский район, пгт. Мундыбаш, ул. Школьная, дом № 1 - дом № 13</t>
  </si>
  <si>
    <t>42:12:0106003:1230</t>
  </si>
  <si>
    <t>протяж. 900 м</t>
  </si>
  <si>
    <t>900,00</t>
  </si>
  <si>
    <t>22.03.2019</t>
  </si>
  <si>
    <t>собственность 42:12:0106003:1230-42/012/2019-1 от 22.03.2019</t>
  </si>
  <si>
    <t>1.5.19</t>
  </si>
  <si>
    <t>Кемеровская область, Таштагольский район, пгт. Мундыбаш, ул. Мундыбашская, дом № 1 -дом № 34</t>
  </si>
  <si>
    <t>42:12:0000000:816</t>
  </si>
  <si>
    <t>протяж. 860 м</t>
  </si>
  <si>
    <t>860,00</t>
  </si>
  <si>
    <t>26.03.2019</t>
  </si>
  <si>
    <t>собственность 42:12:0000000:816-42/012/2019-1 от 26.03.2019</t>
  </si>
  <si>
    <t>1.5.20</t>
  </si>
  <si>
    <t>Кемеровская область, Таштагольский район, пгт. Мундыбаш, ул. Лузина</t>
  </si>
  <si>
    <t>42:12:0000000:819</t>
  </si>
  <si>
    <t>протяж. 700 м</t>
  </si>
  <si>
    <t>1400</t>
  </si>
  <si>
    <t>10.04.2019</t>
  </si>
  <si>
    <t>Собственность 42:12:0000000:819-42/012/2019-1 от 10.04.2019</t>
  </si>
  <si>
    <t>42:12:0106006:162</t>
  </si>
  <si>
    <t>920</t>
  </si>
  <si>
    <t>собственность 42:12:0106006:162-42/012/2019-1 от 10.04.2019</t>
  </si>
  <si>
    <t>1.5.21</t>
  </si>
  <si>
    <t>Кемеровская область, Таштагольский район, пгт. Мундыбаш, ул. Сухая, дом №1- дом № 69</t>
  </si>
  <si>
    <t>42:12:0106003:1243</t>
  </si>
  <si>
    <t>протяж. 1150 м</t>
  </si>
  <si>
    <t>1150,00</t>
  </si>
  <si>
    <t>собственность 42:12:0106003:1243-42/012/2019-1 от 26.03.2019</t>
  </si>
  <si>
    <t>1.5.22</t>
  </si>
  <si>
    <t>Кемеровская область, Таштагольский район, пгт. Мундыбаш, ул. Суворова, дом №1 - дом №112</t>
  </si>
  <si>
    <t>42:12:0106003:1239</t>
  </si>
  <si>
    <t>протяж. 2300 м</t>
  </si>
  <si>
    <t>2300,00</t>
  </si>
  <si>
    <t>01.04.2019</t>
  </si>
  <si>
    <t>собственность 42:12:0106003:1239-42/12/2019-1 от 01.04.2019</t>
  </si>
  <si>
    <t>1.5.23</t>
  </si>
  <si>
    <t>Кемеровская область, Таштагольский район, пгт. Мундыбаш, ул. Строителей, дом №1 - № 15</t>
  </si>
  <si>
    <t>42:12:0106002:4588</t>
  </si>
  <si>
    <t>протяж. 230 м</t>
  </si>
  <si>
    <t>460,00</t>
  </si>
  <si>
    <t>собственность 42:12:0106002:4588-42/012/2019-1 от 26.03.2018 г.</t>
  </si>
  <si>
    <t>1.5.24</t>
  </si>
  <si>
    <t>Кемеровская область, Таштагольский район, пгт. Мундыбаш, ул. Кабалевского, дом № 1 - дом № 9</t>
  </si>
  <si>
    <t>42:12:0106002:4587</t>
  </si>
  <si>
    <t>протяж. 210 м</t>
  </si>
  <si>
    <t>420,00</t>
  </si>
  <si>
    <t>собственность 42:12:0106002:4587-42/012/2019-1 от 26.03.2018 г.</t>
  </si>
  <si>
    <t>1.5.25</t>
  </si>
  <si>
    <t>Кемеровская область, Таштагольский район, пгт. Мундыбаш, ул. Луговая, дом № 1 - дом № 68</t>
  </si>
  <si>
    <t>42:12:0106008:179</t>
  </si>
  <si>
    <t>протяж. 1800 м</t>
  </si>
  <si>
    <t>1800,00</t>
  </si>
  <si>
    <t>собственность 42:12:0106008:179-42/012/2019-1 от 26.03.2018 г.</t>
  </si>
  <si>
    <t>1.5.26</t>
  </si>
  <si>
    <t>Кемеровская область, Таштагольский район, пгт. Мундыбаш, ул. Партизанская, дом № 1 -дом № 59</t>
  </si>
  <si>
    <t>42:12:0106002:4589</t>
  </si>
  <si>
    <t>протяж. 1460 м</t>
  </si>
  <si>
    <t>1460,00</t>
  </si>
  <si>
    <t>собственность 42:12:0106002:4589-42/012/2019-1 от 26.03.2019</t>
  </si>
  <si>
    <t>1.5.27</t>
  </si>
  <si>
    <t>Сооружение: Автомобильная дорога ул. Мамонтова</t>
  </si>
  <si>
    <t xml:space="preserve">Кемеровская область, Таштагольский муниципальный район, Мундыбашское городское поселение, пгт. Мундыбаш, ул. Мамонтова </t>
  </si>
  <si>
    <t xml:space="preserve">42:12:0106002:4573 </t>
  </si>
  <si>
    <t>протяж. 800 м</t>
  </si>
  <si>
    <t>1600,00</t>
  </si>
  <si>
    <t>28.02.2018</t>
  </si>
  <si>
    <t>собственность 42:12:0106002:4573-42/012/2019-1 от 28.02.2018 г.</t>
  </si>
  <si>
    <t xml:space="preserve">Кемеровская область, Таштагольский район, пгт. Мундыбаш, ул. Мамонтова </t>
  </si>
  <si>
    <t xml:space="preserve">42:12:0106002:4571 </t>
  </si>
  <si>
    <t>протяж. 680 м</t>
  </si>
  <si>
    <t>680,00</t>
  </si>
  <si>
    <t>собственность 42:12:0106002:4571-42/012/2019-1 от 28.02.2018 г.</t>
  </si>
  <si>
    <t>1.5.28</t>
  </si>
  <si>
    <t>Кемеровская область, Таштагольский район, пгт. Мундыбаш, ул. Рабочая, дом № 1 -дом № 6,8,10</t>
  </si>
  <si>
    <t>42:12:0106002:4585</t>
  </si>
  <si>
    <t>Собственность 42:12:0106002:4585-42/012/2019-1 от 01.04.2019</t>
  </si>
  <si>
    <t>1.5.29</t>
  </si>
  <si>
    <t>Кемеровская область, Таштагольский район, пгт. Мундыбаш, ул. Лесная, дом № 1 - дом № 9</t>
  </si>
  <si>
    <t>42:12:0000000:815</t>
  </si>
  <si>
    <t>протяж. 660 м</t>
  </si>
  <si>
    <t>660,00</t>
  </si>
  <si>
    <t>собственность 42:12:0000000:815-42/012/2019-1 от 26.03.2019</t>
  </si>
  <si>
    <t>1.5.30</t>
  </si>
  <si>
    <t>Кемеровская область, Таштагольский район, пгт. Мундыбаш, ул. Левобережная, дом № 1 - дом № 5</t>
  </si>
  <si>
    <t>42:12:0106002:4586</t>
  </si>
  <si>
    <t>500,00</t>
  </si>
  <si>
    <t>Собственность 42:12:0106002:4586-42/012/2019-1 от 26.03.2019</t>
  </si>
  <si>
    <t>1.5.31</t>
  </si>
  <si>
    <t>Кемеровская область, Таштагольский район, пгт. Мундыбаш, ул. Тургенева, дом №1 - дом № 24</t>
  </si>
  <si>
    <t>42:12:0106007:27</t>
  </si>
  <si>
    <t>протяж. 540 м</t>
  </si>
  <si>
    <t>540,00</t>
  </si>
  <si>
    <t>Собственность 42:12:0106007:27-42/012/2019-1 от 26.03.2019</t>
  </si>
  <si>
    <t>1.5.32</t>
  </si>
  <si>
    <t>Кемеровская область, Таштагольский район, пгт. Мундыбаш, ул. Вокзальная, дом № 1 - дом № 31</t>
  </si>
  <si>
    <t>42:12:0106003:1241</t>
  </si>
  <si>
    <t>протяж. 200 м</t>
  </si>
  <si>
    <t>200,00</t>
  </si>
  <si>
    <t>Собственность 42:12:0106003:1241-42/012/2019-1 от 01.04.2019</t>
  </si>
  <si>
    <t>Кемеровская область, Таштагольский район, пгт. Мундыбаш, ул. Вокзальная</t>
  </si>
  <si>
    <t>42:12:0000000:820</t>
  </si>
  <si>
    <t>протяж. 1300 м</t>
  </si>
  <si>
    <t>2600</t>
  </si>
  <si>
    <t xml:space="preserve">Собственность 42:12:0000000:820-42/012/2019-1 от 10.04.2019 </t>
  </si>
  <si>
    <t>1.5.33</t>
  </si>
  <si>
    <t>Кемеровская область, Таштагольский район, пгт. Мундыбаш, ул. Григорьева, дом № 1 - дом №31</t>
  </si>
  <si>
    <t>42:12:0106003:1242</t>
  </si>
  <si>
    <t>протяж. 970 м</t>
  </si>
  <si>
    <t>970,00</t>
  </si>
  <si>
    <t>Собственность 42:12:0106003:1242-42/012/2019-1 от 01.04.2019</t>
  </si>
  <si>
    <t>1.5.34</t>
  </si>
  <si>
    <t>Кемеровская область, Таштагольский район, пгт. Мундыбаш, ул. Беликова</t>
  </si>
  <si>
    <t>42:12:0000000:817</t>
  </si>
  <si>
    <t>гравийная</t>
  </si>
  <si>
    <t>Собственность 42:12:0000000:817-42/012/2019-1 от 26.03.2019</t>
  </si>
  <si>
    <t>1.5.35</t>
  </si>
  <si>
    <t>Автомобильная дорога ул.Комсомольская</t>
  </si>
  <si>
    <t>Кемеровская область, Таштагольский район, пгт.Мундыбаш, ул.Комсомольская</t>
  </si>
  <si>
    <t xml:space="preserve">42:12:0106004:48 </t>
  </si>
  <si>
    <t xml:space="preserve"> асфальт </t>
  </si>
  <si>
    <t>протяж.600 м</t>
  </si>
  <si>
    <t>2012</t>
  </si>
  <si>
    <t>21.08.2018</t>
  </si>
  <si>
    <t>собсбвенность 42:12:0106004:48-42/012/2018-2 от 21.08.2018</t>
  </si>
  <si>
    <t>1.5.36</t>
  </si>
  <si>
    <t>Автомобильная дорога ул.Ленина</t>
  </si>
  <si>
    <t xml:space="preserve"> Кемеровская область, Таштагольский район, пгт.Мундыбаш, ул.Ленина</t>
  </si>
  <si>
    <t xml:space="preserve">42:12:0106002:4094 </t>
  </si>
  <si>
    <t>протяж.2000 м</t>
  </si>
  <si>
    <t>собственность 42:12:0106002:4094-42/012/2018-2 от 21.08.2018 г.</t>
  </si>
  <si>
    <t>1.5.37</t>
  </si>
  <si>
    <t xml:space="preserve"> Кемеровская область, Таштагольский район, пгт.Мундыбаш, ул.Луговая</t>
  </si>
  <si>
    <t>42:12:0106008:177</t>
  </si>
  <si>
    <t>1958</t>
  </si>
  <si>
    <t xml:space="preserve"> 24.09.2018</t>
  </si>
  <si>
    <t>собственнсть 42:12:0106008:177-42/012/2018-1 от 24.09.2018 г.</t>
  </si>
  <si>
    <t>1.5.38</t>
  </si>
  <si>
    <t xml:space="preserve"> Кемеровская область, Таштагольский район, пгт.Мундыбаш, ул.Трактовая</t>
  </si>
  <si>
    <t>42:12:0000000:778</t>
  </si>
  <si>
    <t>2018</t>
  </si>
  <si>
    <t>собственность 42:12:0000000:778-42/012/2018-1 от 24.09.2018 г.</t>
  </si>
  <si>
    <t>1.5.39</t>
  </si>
  <si>
    <t xml:space="preserve"> Кемеровская область, Таштагольский район, пгт.Мундыбаш, ул.Челюскина</t>
  </si>
  <si>
    <t>42:12:0106002:4545</t>
  </si>
  <si>
    <t xml:space="preserve">29.10.2018 </t>
  </si>
  <si>
    <t>собственность 42:12:0106002:4545-42/012/2018-1 от 29.10.2018 г.</t>
  </si>
  <si>
    <t>1.5.40</t>
  </si>
  <si>
    <t>Администрация Мундыбашского городского поселения</t>
  </si>
  <si>
    <t>1.5.41</t>
  </si>
  <si>
    <t xml:space="preserve">Тепловые сети к жилым домам № 1, 2, 3 ул. Попова                                                                                                                                                                                                </t>
  </si>
  <si>
    <t xml:space="preserve"> Кемеровская область, Таштагольский район, пгт.Мундыбаш, ул.Попова</t>
  </si>
  <si>
    <t>1.5.42</t>
  </si>
  <si>
    <t xml:space="preserve">Торговый павильон (открытый)                                                                                                                                                                                                                    </t>
  </si>
  <si>
    <t>2016</t>
  </si>
  <si>
    <t>1.5.43</t>
  </si>
  <si>
    <t>1.5.44</t>
  </si>
  <si>
    <t xml:space="preserve">Торговый павильон (закрытый)                                                                                                                                                                                                                    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</si>
  <si>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</si>
  <si>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</si>
  <si>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</si>
  <si>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</si>
  <si>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</si>
  <si>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</si>
  <si>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</si>
  <si>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</si>
  <si>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</si>
  <si>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</si>
  <si>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</si>
  <si>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 xml:space="preserve">Мостик переходной прямой                                                                                                                                                                                                                        </t>
  </si>
  <si>
    <t>2011</t>
  </si>
  <si>
    <t>1.5.56</t>
  </si>
  <si>
    <t xml:space="preserve">Мостик переходной горбатый                                                                                                                                                                                                                      </t>
  </si>
  <si>
    <t>1.5.57</t>
  </si>
  <si>
    <t xml:space="preserve">Детский игровой комплекс                                                                                                                                                                                                                        </t>
  </si>
  <si>
    <t>1.5.58</t>
  </si>
  <si>
    <t xml:space="preserve">Остановка                                                                                                                                                                                                                                       </t>
  </si>
  <si>
    <t>2005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</si>
  <si>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</si>
  <si>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</si>
  <si>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</si>
  <si>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</si>
  <si>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</si>
  <si>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</si>
  <si>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</si>
  <si>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</si>
  <si>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Остановка</t>
  </si>
  <si>
    <t>Кемеровская область, Таштагольский район, пгт Мундыбаш</t>
  </si>
  <si>
    <t>1.5.67</t>
  </si>
  <si>
    <t>1.5.68</t>
  </si>
  <si>
    <t>Первичная и отсечная плотина хвостохранилища с водоотведным каналом  аварийным водосбором</t>
  </si>
  <si>
    <t>42:12:0000000:322</t>
  </si>
  <si>
    <t>2013</t>
  </si>
  <si>
    <t>30.08.2019</t>
  </si>
  <si>
    <t xml:space="preserve">Распоряжение о безвомездной передаче муниципального имущества от 22.02.2019 г. № 69-р, выдавший орган: Администрация Таштагольского муниципального района; Передаточный акт имущества Таштагольского муниципального района Мундыбашскому городскому поселению от 11.03.2019 г. </t>
  </si>
  <si>
    <t>Мундыбашское городское поселение</t>
  </si>
  <si>
    <t>Мачта прожекторная Н-12,0</t>
  </si>
  <si>
    <t>42:12:0000000:271</t>
  </si>
  <si>
    <t>Здание распределительной подстанции</t>
  </si>
  <si>
    <t>Кемеровская область, Таштагольский район, пгт Мундыбаш, ул. Октябрьская</t>
  </si>
  <si>
    <t>42:12:0106002:3730</t>
  </si>
  <si>
    <t>427.4</t>
  </si>
  <si>
    <t>Грунтоведческая лаборатория</t>
  </si>
  <si>
    <t>42:12:0000000:253</t>
  </si>
  <si>
    <t>41.3</t>
  </si>
  <si>
    <t xml:space="preserve">перекачка № 3 </t>
  </si>
  <si>
    <t>42:12:0000000:248</t>
  </si>
  <si>
    <t>332.9</t>
  </si>
  <si>
    <t>Перекачка № 4</t>
  </si>
  <si>
    <t>42:12:0000000:252</t>
  </si>
  <si>
    <t>335.3</t>
  </si>
  <si>
    <t>Отдельно стоящее здание насосной станции перекачки дренажных вод</t>
  </si>
  <si>
    <t>42:12:0000000:297</t>
  </si>
  <si>
    <t>78.8</t>
  </si>
  <si>
    <t>42:12:0000000:319</t>
  </si>
  <si>
    <t>Выписка из реестра от 24.09.2019 г. № 450, выдавший орган: Администрация Мундыбашского городского поселения</t>
  </si>
  <si>
    <t>Сооружение :пешеходный тротуар ул. Ленина 2/2</t>
  </si>
  <si>
    <t>Российская Федерация, Кемероская область, Таштагольский муниципальный район, Мундыбашское городское поселения, пгт Мундыбаш, ул. Ленина 2/2</t>
  </si>
  <si>
    <t>42:12:0106002:4627</t>
  </si>
  <si>
    <t>282</t>
  </si>
  <si>
    <t>Выписка от 19.11.2019 г. № 542, выдавший орган: Администрация Мундыбашского городского поселения</t>
  </si>
  <si>
    <t>Сооружение: автомобильная дорога ул. Лог КМК</t>
  </si>
  <si>
    <t>Российская Федерация, Кемероская область - Кузбасс, Таштагольский муниципальный район, Мундыбашское городское поселения, п. Подкатунь, ул. Лог КМК</t>
  </si>
  <si>
    <t>42:12:0106011:590</t>
  </si>
  <si>
    <t>Выписка от 22.01.2020 № 45, выдавший орган, Администрация Мундыбашского городского поселения. Собственноть № 42:12:0106011:590-42/012/2020-1 от 29.01.2020 г.</t>
  </si>
  <si>
    <t>Сооружение: автомобильная дорога ул. Подутесная</t>
  </si>
  <si>
    <t>Российская Федерация, Кемероская область - Кузбасс, Таштагольский муниципальный район, Мундыбашское городское поселения, п. Подкатунь, ул. Подутесная</t>
  </si>
  <si>
    <t>42:12:0106011:591</t>
  </si>
  <si>
    <t>820</t>
  </si>
  <si>
    <t>Выписка от 22.01.2020 № 46, выдавший орган, Администрация Мундыбашского городского поселения. Собственноть № 42:12:0106011:591-42/012/2020-1 от 29.01.2020 г.</t>
  </si>
  <si>
    <t>Сооружение: автомобильная дорога ул. Центральная</t>
  </si>
  <si>
    <t>Российская Федерация, Кемероская область - Кузбасс, Таштагольский муниципальный район, Мундыбашское городское поселения, п. Подкатунь, ул. Центральная</t>
  </si>
  <si>
    <t>42:12:0106011:592</t>
  </si>
  <si>
    <t>Выписка от 22.01.2020 № 44, выдавший орган, Администрация Мундыбашского городского поселения. Собственноть № 42:12:0106011:592-42/012/2020-1 от 29.01.2020 г.</t>
  </si>
  <si>
    <t>Сооружение: автомобильная дорога ул. Левонабережная</t>
  </si>
  <si>
    <t>Российская Федерация, Кемероская область - Кузбасс, Таштагольский муниципальный район, Мундыбашское городское поселения, п. Тельбес, ул. Левонабережная</t>
  </si>
  <si>
    <t>42:12:0106010:359</t>
  </si>
  <si>
    <t>2200</t>
  </si>
  <si>
    <t>Выписка от 29.01.2020 № 43, выдавший орган, Администрация Мундыбашского городского поселения. Собственноть № 42:12:0106010:359-42/012/2020-1 от 29.01.2020 г.</t>
  </si>
  <si>
    <t>Сооружение: автомобильная дорога ул. Натяжная</t>
  </si>
  <si>
    <t>Российская Федерация, Кемероская область - Кузбасс, Таштагольский муниципальный район, Мундыбашское городское поселения, п. Тельбес, ул. Натяжная</t>
  </si>
  <si>
    <t>42:12:0106010:360</t>
  </si>
  <si>
    <t>600</t>
  </si>
  <si>
    <t>Выписка от 22.01.2020 № 41, выдавший орган, Администрация Мундыбашского городского поселения. Собственноть № 42:12:0106010:360-42/012/2020-1 от 29.01.2020 г.</t>
  </si>
  <si>
    <t>Сооружение: автомобильная дорога ул. Озерная</t>
  </si>
  <si>
    <t>Российская Федерация, Кемероская область - Кузбасс, Таштагольский муниципальный район, Мундыбашское городское поселения, п. Тельбес, ул. Озерная</t>
  </si>
  <si>
    <t>42:12:0106010:358</t>
  </si>
  <si>
    <t>Выписка от 22.01.2020 № 42, выдавший орган, Администрация Мундыбашского городского поселения. Собственноть № 42:12:0106010:358-42/012/2020-1 от 29.01.2020 г.</t>
  </si>
  <si>
    <t>Сооружение: автомобильная дорога ул. Кирова</t>
  </si>
  <si>
    <t>Российская Федерация, Кемероская область - Кузбасс, Таштагольский муниципальный район, Мундыбашское городское поселения, п. Тельбес, ул. Кирова</t>
  </si>
  <si>
    <t>Сооружение: автомобильно-пешеходный мост ул. Советская</t>
  </si>
  <si>
    <t>Российская Федерация, Кемероская область, Таштагольский муниципальный район, Мундыбашское городское поселения, пгт Мундыбаш, ул. Советская</t>
  </si>
  <si>
    <t>42:12:0106002:4639</t>
  </si>
  <si>
    <t>Вантовый, грузоподъемностью до 3,5 тонн</t>
  </si>
  <si>
    <t>530,4 кв.м</t>
  </si>
  <si>
    <t>1950</t>
  </si>
  <si>
    <t>Выписка от 09.01.2020 № 3, выдавший орган, Администрация Мундыбашского городского поселения. Собственноть № 42:12:0106002:4639-42/012/2020-1 от 10.01.2020 г.</t>
  </si>
  <si>
    <t>Сооружение : Хвостохранилище в долине Жасменка с яруса 1 по 8</t>
  </si>
  <si>
    <t>Российская Федерация, Кемероская область, Таштагольский муниципальный район, Мундыбашское городское поселения, пгт Мундыбаш, хвостохранилище Жасменка</t>
  </si>
  <si>
    <t>42:12:0000000:858</t>
  </si>
  <si>
    <t>9 254 549,9/ 16 658189,9 м3-т</t>
  </si>
  <si>
    <t>1985</t>
  </si>
  <si>
    <t>Выписка № 632 от 30.12.2019 № 632, выдавший орган, Администрация Мундыбашского городского поселения. Собственноть № 42:12:0000000:858-42/012/2020-1 от 10.01.2020 г.</t>
  </si>
  <si>
    <t>Сооружение: Автомобильно-пешеходный мост ул. Мамонтова-ул. Октябрьская</t>
  </si>
  <si>
    <t xml:space="preserve">Земельный участок под контейнерную площадку </t>
  </si>
  <si>
    <t>Кемеровская область-Кузбасс, Таштагольский муниципальный район, Мундыбашское городское поселение, пгт Мундыбаш,ул. Пионерская земельный участок № 24к</t>
  </si>
  <si>
    <t>4</t>
  </si>
  <si>
    <t>2869,76</t>
  </si>
  <si>
    <t xml:space="preserve">Земельный участок, разрешенное использование:  для размещения кладбищ, крематориев и мест захоронения
</t>
  </si>
  <si>
    <t>Кемеровская область, Таштагольский муниципальный район, пгт. Мундыбаш, ул. Луговая</t>
  </si>
  <si>
    <t>42:12:0106009:17</t>
  </si>
  <si>
    <t>Земли населённых пунктов</t>
  </si>
  <si>
    <t>Кемеровская область, Таштагольский муниципальный район, пгт. Мундыбаш, ул. Трактовая</t>
  </si>
  <si>
    <t>42:12:0000000:753</t>
  </si>
  <si>
    <t xml:space="preserve">Кемеровская область, Таштагольский муниципальный район, пгт. Мундыбаш, ул. Челюскина
</t>
  </si>
  <si>
    <t>42:12:0106002:4542</t>
  </si>
  <si>
    <t>Земельный участок, разрешенное использование: под индивидуальное жилищное строительство</t>
  </si>
  <si>
    <t xml:space="preserve"> Кемеровская область, Таштагольский район, пгт.Мундыбаш, ул.Школьная</t>
  </si>
  <si>
    <t>42:12:0106003:21</t>
  </si>
  <si>
    <t>Земельный участок , разрешенное использование: для размещения воздушных линий электропередачи</t>
  </si>
  <si>
    <t xml:space="preserve">Кемеровская область, Таштагольский муниципальный район, Мундыбашское городское поселение, пгт. Мундыбаш
</t>
  </si>
  <si>
    <t>42:12:0106003:1204</t>
  </si>
  <si>
    <t>Земельный участок под автомобильной дорогой</t>
  </si>
  <si>
    <t>Кемеровская область, Таштагольский муниципальный район, Мундыбашское городское поселение, пгт. Мундыбаш, ул. Красноармейская</t>
  </si>
  <si>
    <t>42:12:0106004:73</t>
  </si>
  <si>
    <t>Земельный участок под ул. Красноармейская</t>
  </si>
  <si>
    <t>Кемеровская область, Таштагольский муниципальный район, Мундыбашское городское поселение, пгт Мундыбаш, ул Красноармейская</t>
  </si>
  <si>
    <t>42:12:0106002:4570</t>
  </si>
  <si>
    <t xml:space="preserve">Земельный участок </t>
  </si>
  <si>
    <t>Кемеровская область, Таштагольский муниципальный район, Мундыбашское городское поселение, пгт Мундыбаш, ул Октябрьская</t>
  </si>
  <si>
    <t>42:12:0000000:821</t>
  </si>
  <si>
    <t>42:12:0000000:818</t>
  </si>
  <si>
    <t>Земельный участок ул. Октябрьская</t>
  </si>
  <si>
    <t>42:12:0000000:825</t>
  </si>
  <si>
    <t>Земельный участок "Жасминка"</t>
  </si>
  <si>
    <t>Кемеровская область, Таштагольский муниципальный район, Мундыбашское городское поселение, пгт Мундыбаш</t>
  </si>
  <si>
    <t>42:12:0106011:7</t>
  </si>
  <si>
    <t>Земли промышленности,энергетики,безопасности и земли иного специального назначения</t>
  </si>
  <si>
    <t>870835</t>
  </si>
  <si>
    <t>327 931 236,35</t>
  </si>
  <si>
    <t>Земельный участок</t>
  </si>
  <si>
    <t>Кемеровская область, Таштагольский муниципальный район, Мундыбашское городское поселение, пгт Мундыбаш, ул Мамонтова</t>
  </si>
  <si>
    <t>42:12:0106002:4601</t>
  </si>
  <si>
    <t>8810</t>
  </si>
  <si>
    <t>отсутствует</t>
  </si>
  <si>
    <t>Земельный участок (под пешеходной дорожкой)</t>
  </si>
  <si>
    <t>Кемеровская область, Таштагольский муниципальный район, Мундыбашское городское поселение, пгт Мундыбаш, ул Ленина</t>
  </si>
  <si>
    <t>42:12:0106002:4604</t>
  </si>
  <si>
    <t>1144</t>
  </si>
  <si>
    <t>Земельный участок (Дзержинского автодорога)</t>
  </si>
  <si>
    <t>Кемеровская область, Таштагольский муниципальный район, Мундыбашское городское поселение, пгт Мундыбаш, ул Дзержинского</t>
  </si>
  <si>
    <t>42:12:0106002:4607</t>
  </si>
  <si>
    <t>16497</t>
  </si>
  <si>
    <t>Земельный участок (под автодорогой)</t>
  </si>
  <si>
    <t>42:12:0106002:4608</t>
  </si>
  <si>
    <t>6878</t>
  </si>
  <si>
    <t xml:space="preserve">Кемеровская область, Таштагольский муниципальный район, Мундыбашское городское поселение, пгт Мундыбаш,ул. Октябрьская </t>
  </si>
  <si>
    <t>42:12:0106004:88</t>
  </si>
  <si>
    <t>5244</t>
  </si>
  <si>
    <t>Кемеровская область, Таштагольский муниципальный район, Мундыбашское городское поселение, пгт Мундыбаш,ул. Мамонтова земельный участок № 1к</t>
  </si>
  <si>
    <t>42:12:0106002:4652</t>
  </si>
  <si>
    <t>Кемеровская область, Таштагольский муниципальный район, Мундыбашское городское поселение, пгт Мундыбаш,ул. Мамонтова земельный участок № 19к</t>
  </si>
  <si>
    <t>42:12:0106002:4654</t>
  </si>
  <si>
    <t>Кемеровская область, Таштагольский муниципальный район, Мундыбашское городское поселение, пгт Мундыбаш,ул. Мамонтова земельный участок № 52к</t>
  </si>
  <si>
    <t>42:12:0106002:4650</t>
  </si>
  <si>
    <t>Кемеровская область, Таштагольский муниципальный район, Мундыбашское городское поселение, пгт Мундыбаш,ул. Сухая земельный участок № 34к</t>
  </si>
  <si>
    <t>42:12:0106003:1306</t>
  </si>
  <si>
    <t>Кемеровская область-Кузбасс, Таштагольский муниципальный район, Мундыбашское городское поселение, пгт Мундыбаш,ул. Шмидта земельный участок № 28к</t>
  </si>
  <si>
    <t>42:12:0106002:4651</t>
  </si>
  <si>
    <t>Кемеровская область-Кузбасс, Таштагольский муниципальный район, Мундыбашское городское поселение, пгт Мундыбаш,ул. Григорьева  земельный участок № 2к</t>
  </si>
  <si>
    <t>42:12:0106003:1308</t>
  </si>
  <si>
    <t>Кемеровская область-Кузбасс, Таштагольский муниципальный район, Мундыбашское городское поселение, пгт Мундыбаш,ул. Луговая  земельный участок № 44к</t>
  </si>
  <si>
    <t>42:12:0106008:187</t>
  </si>
  <si>
    <t>Кемеровская область-Кузбасс, Таштагольский муниципальный район, Мундыбашское городское поселение, пгт Мундыбаш,ул. Буденного  земельный участок № 114к</t>
  </si>
  <si>
    <t>42:12:0106002:4655</t>
  </si>
  <si>
    <t>Кемеровская область-Кузбасс, Таштагольский муниципальный район, Мундыбашское городское поселение, пгт Мундыбаш,ул. Дзержинского земельный участок № 104к</t>
  </si>
  <si>
    <t>42:12:0106002:4653</t>
  </si>
  <si>
    <t>Кемеровская область-Кузбасс, Таштагольский муниципальный район, Мундыбашское городское поселение, пгт Мундыбаш,ул. Партизанская  земельный участок № 11к</t>
  </si>
  <si>
    <t>42:12:0106002:4656</t>
  </si>
  <si>
    <t>Кемеровская область-Кузбасс, Таштагольский муниципальный район, Мундыбашское городское поселение, пгт Мундыбаш,ул. Красноармейская земельный участок № 1к</t>
  </si>
  <si>
    <t>42:12:0000000:867</t>
  </si>
  <si>
    <t>9</t>
  </si>
  <si>
    <t>6132,15</t>
  </si>
  <si>
    <t>Кемеровская область-Кузбасс, Таштагольский муниципальный район, Мундыбашское городское поселение, пгт Мундыбаш,ул. Красноармейская земельный участок № 136к</t>
  </si>
  <si>
    <t>42:12:0106002:4657</t>
  </si>
  <si>
    <t>Кемеровская область-Кузбасс, Таштагольский муниципальный район, Мундыбашское городское поселение, пгт Мундыбаш,ул. Шмидта земельный участок № 40к</t>
  </si>
  <si>
    <t>42:12:0106002:4659</t>
  </si>
  <si>
    <t>Кемеровская область-Кузбасс, Таштагольский муниципальный район, Мундыбашское городское поселение, пгт Мундыбаш,ул. Челюскина земельный участок № 1к</t>
  </si>
  <si>
    <t>42:12:0106002:4658</t>
  </si>
  <si>
    <t>Кемеровская область-Кузбасс, Таштагольский муниципальный район, Мундыбашское городское поселение, пгт Мундыбаш,ул.Срветская  земельный участок № 10к</t>
  </si>
  <si>
    <t>42:12:0106002:4662</t>
  </si>
  <si>
    <t>6</t>
  </si>
  <si>
    <t>4304,64</t>
  </si>
  <si>
    <t>Кемеровская область-Кузбасс, Таштагольский муниципальный район, Мундыбашское городское поселение, пгт Мундыбаш,ул.Трактовая земельный участок № 1к</t>
  </si>
  <si>
    <t>42:12:0106002:4661</t>
  </si>
  <si>
    <t>Кемеровская область-Кузбасс, Таштагольский муниципальный район, Мундыбашское городское поселение, пгт Мундыбаш,ул. Дзержинского  земельный участок № 9к</t>
  </si>
  <si>
    <t>42:12:0106002:4660</t>
  </si>
  <si>
    <t>Кемеровская область-Кузбасс, Таштагольский муниципальный район, Мундыбашское городское поселение, пгт Мундыбаш,ул. Советская земельный участок № 70к</t>
  </si>
  <si>
    <t>42:12:0106002:4663</t>
  </si>
  <si>
    <t>Кемеровская область-Кузбасс, Таштагольский муниципальный район, Мундыбашское городское поселение, пгт Мундыбаш,ул. Суворова земельный участок № 51к</t>
  </si>
  <si>
    <t>42:12:0106003:1309</t>
  </si>
  <si>
    <t>Кемеровская область-Кузбасс, Таштагольский муниципальный район, Мундыбашское городское поселение, пгт Мундыбаш,ул. Подутесная земельный участок № 17к</t>
  </si>
  <si>
    <t>42:12:0106003:1311</t>
  </si>
  <si>
    <t>Кемеровская область-Кузбасс, Таштагольский муниципальный район, Мундыбашское городское поселение, пгт Мундыбаш,ул. Коммунистическая земельный участок № 92а/к</t>
  </si>
  <si>
    <t>42:12:0106003:1310</t>
  </si>
  <si>
    <t>Кемеровская область-Кузбасс, Таштагольский муниципальный район, Мундыбашское городское поселение, пгт Мундыбаш,ул. Тельбесская земельный участок № 57а/к</t>
  </si>
  <si>
    <t>42:12:0106003:1312</t>
  </si>
  <si>
    <t>Кемеровская область-Кузбасс, Таштагольский муниципальный район, Мундыбашское городское поселение, пгт Мундыбаш,ул. Буденного  земельный участок № 2к</t>
  </si>
  <si>
    <t>42:12:0106002:4664</t>
  </si>
  <si>
    <t>Кемеровская область-Кузбасс, Таштагольский муниципальный район, Мундыбашское городское поселение, пгт Мундыбаш,ул. Подутесная  земельный участок № 12к</t>
  </si>
  <si>
    <t>42:12:0106003:1313</t>
  </si>
  <si>
    <t>Кемеровская область-Кузбасс, Таштагольский муниципальный район, Мундыбашское городское поселение, пгт Мундыбаш,ул. Лузина  земельный участок № 13к/1</t>
  </si>
  <si>
    <t>42:12:0106006:165</t>
  </si>
  <si>
    <t>Кемеровская область-Кузбасс, Таштагольский муниципальный район, Мундыбашское городское поселение, пгт Мундыбаш,ул. Буденного земельный участок № 89к</t>
  </si>
  <si>
    <t>42:12:0106002:4665</t>
  </si>
  <si>
    <t>Кемеровская область-Кузбасс, Таштагольский муниципальный район, Мундыбашское городское поселение, пгт Мундыбаш,ул. Коммунистическая  земельный участок № 18к</t>
  </si>
  <si>
    <t>42:12:0106003:1315</t>
  </si>
  <si>
    <t>Кемеровская область-Кузбасс, Таштагольский муниципальный район, Мундыбашское городское поселение, пгт Мундыбаш,ул. Коммунистическая  земельный участок № 50к</t>
  </si>
  <si>
    <t>42:12:0106003:1316</t>
  </si>
  <si>
    <t>Кемеровская область-Кузбасс, Таштагольский муниципальный район, Мундыбашское городское поселение, пгт Мундыбаш,ул. Григорьева земельный участок № 22к</t>
  </si>
  <si>
    <t>42:12:0106003:1314</t>
  </si>
  <si>
    <t>Кемеровская область-Кузбасс, Таштагольский муниципальный район, Мундыбашское городское поселение, пгт Мундыбаш,ул. Луговая земельный участок № 29 а/к</t>
  </si>
  <si>
    <t>42:12:0106008:188</t>
  </si>
  <si>
    <t>Кемеровская область-Кузбасс, Таштагольский муниципальный район, Мундыбашское городское поселение, пгт Мундыбаш,ул. Лузина земельный участок № 13к/2</t>
  </si>
  <si>
    <t>Кемеровская область-Кузбасс, Таштагольский муниципальный район, Мундыбашское городское поселение, пгт Мундыбаш,ул. Дзержинского земельный участок № 71к</t>
  </si>
  <si>
    <t>Кемеровская область-Кузбасс, Таштагольский муниципальный район, Мундыбашское городское поселение, пгт Мундыбаш,ул. Коммунистическая земельный участок № 74к/п</t>
  </si>
  <si>
    <t>Кемеровская область-Кузбасс, Таштагольский муниципальный район, Мундыбашское городское поселение, пгт Мундыбаш,ул. Коммунистическая земельный участок № 74к</t>
  </si>
  <si>
    <t>Кемеровская область-Кузбасс, Таштагольский муниципальный район, Мундыбашское городское поселение, пгт Мундыбаш,ул. Челюскина земельный участок № к/2</t>
  </si>
  <si>
    <t>2877,32</t>
  </si>
  <si>
    <t>собственность 42:12:0106009:17-42/012/2018-1 от 22.11.2018 г.</t>
  </si>
  <si>
    <t>собственность 42:12:0000000:753-42/012/2018-1 от 22.11.2018 г.</t>
  </si>
  <si>
    <t>собственность 42:12:0106002:4542-42/012/2018-1 от 22.11.2018 г.</t>
  </si>
  <si>
    <t>собственность42-42/012-42/012/100/2015-1590/2 от 21.09.2015 г.</t>
  </si>
  <si>
    <t>собственность42:12:0106003:1204-42/012/2018-1 от 05.10.2018 г.</t>
  </si>
  <si>
    <t>собственность № 42:12:0106004:73-42/012/2019-1 от 29.01.2019</t>
  </si>
  <si>
    <t>собственность 42:12:0106002:4570-42/012/2019-1 от 20.02.2019</t>
  </si>
  <si>
    <t>собственность 42:12:0000000:818-42/012/2019-1 от 01.04.2019</t>
  </si>
  <si>
    <t>собственность 42:12:0000000:825-42/012/2019-1 от 13.05.2019</t>
  </si>
  <si>
    <t>собственность 42:12:0106011:7-42/012/2019-1 от 23.04.2019</t>
  </si>
  <si>
    <t>собственность 42:12:0106002:4601-42/012/2019-1 от 29.05.2019</t>
  </si>
  <si>
    <t>собственность 42:12:0106002:4604-42/012/2019-1 от 03.07.2019</t>
  </si>
  <si>
    <t>собственность 42:12:0106002:4607-42/012/2019-1 от 06.08.2019</t>
  </si>
  <si>
    <t>собственность 42:12:0106002:4608-42/012/2019-1 от 08.08.2019</t>
  </si>
  <si>
    <t>Собственность 42:12:0106004:88-42/012/2019-1 от 25.09.2019 г.</t>
  </si>
  <si>
    <t>Собственность 42:12:0106002:4652-42/012/2020-1 от 13.04.2020 г.</t>
  </si>
  <si>
    <t>Собственность 42:12:0106002:4654-42/012/2020-1 от 14.04.2020 г.</t>
  </si>
  <si>
    <t>Собственность 42:12:0106002:4650-42/012/2020-1 от 14.04.2020 г.</t>
  </si>
  <si>
    <t>Собственность 42:12:0106003:1306-42/012/2020-1 от 14.04.2020 г.</t>
  </si>
  <si>
    <t>Собственность 42:12:0106002:4651-42/012/2020-1 от 14.04.2020 г.</t>
  </si>
  <si>
    <t>Собственность 42:12:0106003:1308-42/012/2020-1 от 14.04.2020 г.</t>
  </si>
  <si>
    <t>Собственность 42:12:0106008:187-42/012/2020-1 от 14.04.2020 г.</t>
  </si>
  <si>
    <t>Собственность 42:12:0106002:4655-42/012/2020-1 от 14.04.2020 г.</t>
  </si>
  <si>
    <t>Собственность 42:12:0106002:4653-42/012/2020-1 от 14.04.2020 г.</t>
  </si>
  <si>
    <t>Собственность 42:12:0106002:4656-42/012/2020-1 от 14.04.2020 г.</t>
  </si>
  <si>
    <t>Собственность 42:12:0000000:867-42/012/2020-1 от 14.04.2020 г.</t>
  </si>
  <si>
    <t>Собственность 42:12:0106002:4657-42/012/2020-1 от 14.04.2020 г.</t>
  </si>
  <si>
    <t>Собственность 42:12:0106002:4659-42/012/2020-1 от 14.04.2020 г.</t>
  </si>
  <si>
    <t>Собственность 42:12:0106002:4658-42/012/2020-1 от 13.04.2020 г.</t>
  </si>
  <si>
    <t>Собственность 42:12:0106002:4662-42/012/2020-1 от 13.04.2020 г.</t>
  </si>
  <si>
    <t>Собственность 42:12:0106002:4661-42/012/2020-1 от 13.04.2020 г.</t>
  </si>
  <si>
    <t>Собственность 42:12:0106002:4660-42/012/2020-1 от 13.04.2020 г.</t>
  </si>
  <si>
    <t>Собственность 42:12:0106002:4663-42/012/2020-1 от 13.04.2020 г.</t>
  </si>
  <si>
    <t>Собственность 42:12:0106003:1309-42/012/2020-1 от 13.04.2020 г.</t>
  </si>
  <si>
    <t>Собственность 42:12:0106003:1311-42/012/2020-1 от 13.04.2020 г.</t>
  </si>
  <si>
    <t>Собственность 42:12:0106003:1310-42/012/2020-1 от 13.04.2020 г.</t>
  </si>
  <si>
    <t>Собственность 42:12:0106003:1312-42/012/2020-1 от 13.04.2020 г.</t>
  </si>
  <si>
    <t>Собственность 42:12:0106002:4664-42/012/2020-1 от 13.04.2020 г.</t>
  </si>
  <si>
    <t>Собственность 42:12:0106003:1313-42/012/2020-1 от 13.04.2020 г.</t>
  </si>
  <si>
    <t>Собственность 42:12:0106006:165-42/012/2020-1 от 13.04.2020 г.</t>
  </si>
  <si>
    <t>Собственность 42:12:0106002:4665-42/012/2020-1 от 13.04.2020 г.</t>
  </si>
  <si>
    <t>Собственность 42:12:0106003:1315-42/012/2020-1 от 13.04.2020 г.</t>
  </si>
  <si>
    <t>Собственность 42:12:0106003:1316-42/012/2020-1 от 13.04.2020 г.</t>
  </si>
  <si>
    <t>Собственность 42:12:0106003:1314-42/012/2020-1 от 13.04.2020 г.</t>
  </si>
  <si>
    <t>Собственность 42:12:0106008:188-42/012/2020-1 от 13.04.2020 г.</t>
  </si>
  <si>
    <t>Собственность 42:12:0106006:166-42/012/2020-1 от 14.04.2020 г.</t>
  </si>
  <si>
    <t>Собственность 42:12:0106002:4667-42/012/2020-1 от 14.04.2020 г.</t>
  </si>
  <si>
    <t>Собственность 42:12:0106003:1318-42/012/2020-1 от 14.04.2020 г.</t>
  </si>
  <si>
    <t>Собственность 42:12:0106002:4668-42/012/2020-1 от 14.04.2020 г.</t>
  </si>
  <si>
    <t>Собственность 42:12:0106003:1317-42/012/2020-1 от 14.04.2020 г.</t>
  </si>
  <si>
    <t>Собственность 42:12:0106002:4669-42/012/2020-1 от 09.04.2020 г.</t>
  </si>
  <si>
    <t>Светильники для уличного освещения (10шт.по цене 1850 руб.)</t>
  </si>
  <si>
    <t>в безвозмезд. пользовании Мундыбашского городского поселения, распор.КУМИ № 254 от 12.12.2008г.</t>
  </si>
  <si>
    <t>опрыскиватель ранцевый лесной РЛО-К-1(Ч), с гидропультом из цветного металла, в количестве 66 шт.</t>
  </si>
  <si>
    <t>Распоряжение КУМИ №375 от 21.06.2012 г.</t>
  </si>
  <si>
    <t>Урна в количестве 8 шт.</t>
  </si>
  <si>
    <t>Диван парковый в количестве 8 шт.</t>
  </si>
  <si>
    <t>Контейнер ТБО сетчатый металлический  в колличестве 7 шт.</t>
  </si>
  <si>
    <t>Диван  парковый в колличестве 3 шт.</t>
  </si>
  <si>
    <t>Урна в колличеастве 3 шт.</t>
  </si>
  <si>
    <t>Бак мусорный в колличестве 12 шт.</t>
  </si>
  <si>
    <t xml:space="preserve">Видеосервер Domination IP-8                                                                                                                                                                                                                     </t>
  </si>
  <si>
    <t>31.12.2011</t>
  </si>
  <si>
    <t xml:space="preserve">IP-видеокамера Beward                                                                                                                                                                                                                           </t>
  </si>
  <si>
    <t xml:space="preserve">Лестница шведская                                                                                                                                                                                                                               </t>
  </si>
  <si>
    <t>30.05.2011</t>
  </si>
  <si>
    <t xml:space="preserve">Лестница туннельная                                                                                                                                                                                                                             </t>
  </si>
  <si>
    <t xml:space="preserve">Лестница подъёмная с перилами                                                                                                                                                                                                                   </t>
  </si>
  <si>
    <t xml:space="preserve">Лестница горбатая                                                                                                                                                                                                                               </t>
  </si>
  <si>
    <t xml:space="preserve">Ограждение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</si>
  <si>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Элемент Лиана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</si>
  <si>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Качели одинарные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</si>
  <si>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Качели парные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</si>
  <si>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Карусель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</si>
  <si>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Горка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</si>
  <si>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Качалка "Балансир"                                                                                                                                                                                                                              </t>
  </si>
  <si>
    <t xml:space="preserve">Контейнеры для утилизации отходов                                                                                                                                                                                                               </t>
  </si>
  <si>
    <t>пгт Мундыбаш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</si>
  <si>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2/1</t>
  </si>
  <si>
    <t>42:12:0106002:4591</t>
  </si>
  <si>
    <t>Постоянное бессрочное пользование № 42:12:0106002:4591-42/012/2019-1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</si>
  <si>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22/1</t>
  </si>
  <si>
    <t>42:12:0106002:4584</t>
  </si>
  <si>
    <t>Постоянное бессрочное пользование № 42:12:0106002:4584-42/012/2019-1</t>
  </si>
  <si>
    <t>42:12:0106002:4583</t>
  </si>
  <si>
    <t>Постоянное бессрочное пользование № 42:12:0106002:4583-42/012/2019-1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</si>
  <si>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2/2</t>
  </si>
  <si>
    <t>42:12:0106002:4593</t>
  </si>
  <si>
    <t>Постоянное (бессрочное) пользование № 42:12:0106002:4593-42/012/2019-1 от 15.04.2019 г.</t>
  </si>
  <si>
    <t>Российская Федерация, Кемеровская область, таштагольский муниципальный район, Мундыбашское городское поселения, пгт. Мундыбаш, ул. Лузина 14/1</t>
  </si>
  <si>
    <t>42:12:0106006:163</t>
  </si>
  <si>
    <t>Постоянное бессрочное пользование № 42:12:0106006:163-42/012/2019-1 от 14.05.2019</t>
  </si>
  <si>
    <t>Земельный участок под детской площадкой "в гостях у сказки"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</si>
  <si>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1/1</t>
  </si>
  <si>
    <t>42:12:0106002:4598</t>
  </si>
  <si>
    <t>Постоянное бессрочное пользование № 42:12:0106002:4598-42/012/2019-1</t>
  </si>
  <si>
    <t>Земельный участок под стадионом ул. Тельбесская,  1 В</t>
  </si>
  <si>
    <t>Российская Федерация, Кемеровская область, таштагольский муниципальный район, Мундыбашское городское поселения, пгт. Мундыбаш, ул. Тельбесская 1 В</t>
  </si>
  <si>
    <t>42:12:0106003:1254</t>
  </si>
  <si>
    <t>Постоянное бессрочное пользование № 42:12:0106003:1254-42/012/2019-1</t>
  </si>
  <si>
    <t>Земельный участок под обелиском ул. Ленина 8/1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</si>
  <si>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8/1</t>
  </si>
  <si>
    <t>42:12:0106002:4615</t>
  </si>
  <si>
    <t>Постоянное бессрочное пользование № 42:12:0106002:4615-42/012/2019-1 Распоряжение от 24.09.2019 № 306-р</t>
  </si>
  <si>
    <t>Земельный участок под городским лесом ул. Мамонтова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</si>
  <si>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Мамонтова, участок № 1Л.</t>
  </si>
  <si>
    <t>42:12:0106001:423</t>
  </si>
  <si>
    <t xml:space="preserve">Распоряжение от 15.11.2019 № 382-р </t>
  </si>
  <si>
    <t>Земельный участок под городским лесом ул. Челюскина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</si>
  <si>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челюскина, участок № 1Л.</t>
  </si>
  <si>
    <t>42:12:0000000:854</t>
  </si>
  <si>
    <t xml:space="preserve">Распоряжение от 15.11.2019 № 383-р </t>
  </si>
  <si>
    <t>Земельный участок под городским лесом ул. Григорьева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</si>
  <si>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Григорьева, участок № 1Л.</t>
  </si>
  <si>
    <t>42:12:0106003:1282</t>
  </si>
  <si>
    <t xml:space="preserve">Распоряжение от 12.11.2019 № 372-р </t>
  </si>
  <si>
    <t>Земельный участок под спортивной площадкой по ул. Ленина 19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</si>
  <si>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Ленина 19/1</t>
  </si>
  <si>
    <t>42:12:0106002:4628</t>
  </si>
  <si>
    <t>Распоряжение " О предостпавлении земельного участка в постоянное (бессрочное) пользование от 18.11.2019 г. № 387-р</t>
  </si>
  <si>
    <t>Земельный участок под городским лесом ул. Тельбесская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</si>
  <si>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Тельбесская, участок № 1Л.</t>
  </si>
  <si>
    <t>42:12:0106003:1280</t>
  </si>
  <si>
    <t xml:space="preserve">Распоряжение от 12.11.2019 № 331-р </t>
  </si>
  <si>
    <t>Мундыбашского городского поселения</t>
  </si>
  <si>
    <t>2-х этажное, кирпичные</t>
  </si>
  <si>
    <t>5-этажный, панельный</t>
  </si>
  <si>
    <t>не определена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</si>
  <si>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</si>
  <si>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</si>
  <si>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</si>
  <si>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</si>
  <si>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</si>
  <si>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</si>
  <si>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</si>
  <si>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</si>
  <si>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</si>
  <si>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</si>
  <si>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</si>
  <si>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</si>
  <si>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</si>
  <si>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</si>
  <si>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</si>
  <si>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</si>
  <si>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</si>
  <si>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</si>
  <si>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</si>
  <si>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</si>
  <si>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</si>
  <si>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</si>
  <si>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</si>
  <si>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</si>
  <si>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</si>
  <si>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</si>
  <si>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</si>
  <si>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</si>
  <si>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</si>
  <si>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</si>
  <si>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</si>
  <si>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</si>
  <si>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</si>
  <si>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</si>
  <si>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</si>
  <si>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</si>
  <si>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</si>
  <si>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</si>
  <si>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</si>
  <si>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</si>
  <si>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</si>
  <si>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</si>
  <si>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</si>
  <si>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</si>
  <si>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</si>
  <si>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1.3.</t>
  </si>
  <si>
    <t>Административное здание Управления</t>
  </si>
  <si>
    <t>Кемеровская область, Таштагольский район, пгт.Мундыбаш, ул.Ленина,22</t>
  </si>
  <si>
    <t>тех.паспорт от 30.07.2007</t>
  </si>
  <si>
    <t>3-х этажное, кирпичное  (с цокольным этажом)</t>
  </si>
  <si>
    <t xml:space="preserve"> 30.07.1992</t>
  </si>
  <si>
    <t>Решение Таштагольского городского Совета народных депутатов №59 от 30.07.1992</t>
  </si>
  <si>
    <t xml:space="preserve">   (S=498,9 кв.м)</t>
  </si>
  <si>
    <t>42:12:0106002:978</t>
  </si>
  <si>
    <t>1.2.1</t>
  </si>
  <si>
    <t>Встроенные не жилые помещения</t>
  </si>
  <si>
    <t>Встроенное нежилое помещение</t>
  </si>
  <si>
    <t>Кемеровская область, Таштагольский район, пгт.Мундыбаш, ул.Ленина,9</t>
  </si>
  <si>
    <t>42:12:0106002:4396</t>
  </si>
  <si>
    <t>3-х этажное, кирпичное-цокольный этаж, школа-класс</t>
  </si>
  <si>
    <t>1961</t>
  </si>
  <si>
    <t>ОАО "Мундыбашская ОАФ" Решение КУГИ от 23.12.1997 №3-2/3311; №42:12:0106002:4396-42/003/2017-1 от 16.05.2017 г. (Собственность)</t>
  </si>
  <si>
    <t>В безвозмездном пользовании  администрации Мундыбашского городского поселения</t>
  </si>
  <si>
    <t>Распр. админстр. Таштагол.муниц. района  от 06.02.2018г. №84-р; договор безвоз. польз. от 06.02.2018 №1</t>
  </si>
  <si>
    <t>Кемеровская область, Таштагольский район, пгт. Мундыбаш, ул. Ленина,30</t>
  </si>
  <si>
    <t>42:12:0106002:4078</t>
  </si>
  <si>
    <t>5-ти этажное, кирпичное,цокольный этаж</t>
  </si>
  <si>
    <t>1971</t>
  </si>
  <si>
    <t>Кузб.отделение Зап-Сиб.ж/д Решение КУГИ от 08.06.1998 №3-2/1347; №42-42/012-42/107/014/2015-24/1 от 28.01.2015 г. (Собственность-411,1 кв.м)</t>
  </si>
  <si>
    <t>В безвозм. пользовании администрации Мундыбашского городского поселения</t>
  </si>
  <si>
    <t>Распр. Админстр. Таштагол.муниц. района  от 05.08.2015г. №470-р; договор безвозм. пользования  №7 от 05.08.2015 г.; распр. Админстр. Таштагол.муниц. района  от 27.07.2017г. №540-р; договор безвозм. пользования площ. От 27.07.2017 №9</t>
  </si>
  <si>
    <t>сведения отсутствуют</t>
  </si>
  <si>
    <t>1.4.74</t>
  </si>
  <si>
    <t>1.4.75</t>
  </si>
  <si>
    <t>1.4.76</t>
  </si>
  <si>
    <t>1.4.77</t>
  </si>
  <si>
    <t>1.4.78</t>
  </si>
  <si>
    <t>1.4.79</t>
  </si>
  <si>
    <t>1.4.80</t>
  </si>
  <si>
    <t>1.4.81</t>
  </si>
  <si>
    <t>1.4.82</t>
  </si>
  <si>
    <t>1.4.83</t>
  </si>
  <si>
    <t>1.4.84</t>
  </si>
  <si>
    <t>1.4.85</t>
  </si>
  <si>
    <t>1.4.86</t>
  </si>
  <si>
    <t>1.4.87</t>
  </si>
  <si>
    <t>1.4.88</t>
  </si>
  <si>
    <t>1.4.89</t>
  </si>
  <si>
    <t>1.4.90</t>
  </si>
  <si>
    <t>1.4.91</t>
  </si>
  <si>
    <t>1.4.92</t>
  </si>
  <si>
    <t>1.5.4</t>
  </si>
  <si>
    <t>1.5.7</t>
  </si>
  <si>
    <t>1.5.15</t>
  </si>
  <si>
    <t>Автомобиль марки CHEVROLET NIVA 212300-55 , легковой, идентификационный номер (VIN) Х9L 212300H0625618, год изготовления ТС 2017, модель № двигателя 2123,0835814, шасси (рама) № отсутствует, кузов (кабина, прицеп) № Х9L 212300H0625618, цвет кузова (кабина, прицеп) светло-серебристый металлик, паспорт транспортного средства 63 0Р 853557, рег.знак Х554ЕХ142</t>
  </si>
  <si>
    <t>В аренде Администрации Мундыбашского городского поселения</t>
  </si>
  <si>
    <t xml:space="preserve">Распр. Администр. Таштагол. муницип. р-на от 08.12.2017 г. №952-р; договор аренды </t>
  </si>
  <si>
    <t>2.1.2</t>
  </si>
  <si>
    <t xml:space="preserve">Винт гребной, в количестве 10 шт.  </t>
  </si>
  <si>
    <t>Распоряжение Администрации Таштагольского района № 189-р от 20.04.2010, Распоряжение  КУМИ № 172 от 05.05.2010</t>
  </si>
  <si>
    <t xml:space="preserve">В безвозмездном пользовании   Мундыбашскому городскому поселению - 3 шт. </t>
  </si>
  <si>
    <t>Договор безвозмездного пользования; распоряжение  КУМИ № 172 от 05.05.2010</t>
  </si>
  <si>
    <t>Мегафон JJ-CONNEKT, в количестве 6 шт.</t>
  </si>
  <si>
    <t xml:space="preserve">Передано безвозмездно: Мундыбашскому городскому поселению - 2 шт. </t>
  </si>
  <si>
    <t>Подвесной лодочный мотор «Вихрь-30 Электрон»</t>
  </si>
  <si>
    <t>Передано безвозмездно: Мундыбашскому городскому поселению</t>
  </si>
  <si>
    <t>Опрыскиватель ранцевый РП-18М,56 шт</t>
  </si>
  <si>
    <t>Распр. Администр. Таштагольского муниц. района   от 30.09.2013г № 39-р</t>
  </si>
  <si>
    <t xml:space="preserve"> В аренде отдела Мундыбашского городского поселения -2 шт.</t>
  </si>
  <si>
    <t>Распр. Администр. Таштагольского муниц. района  № 39-р от 30.09.2013г</t>
  </si>
  <si>
    <t>Полукомбинезон забродный, 19 шт</t>
  </si>
  <si>
    <t>В безвозмездном пользовании  Мундыбашского городского поселения -3 шт.</t>
  </si>
  <si>
    <t>Фонарь «Шахта», 10 шт</t>
  </si>
  <si>
    <t>В  безвозмездном пользовании  Мундыбашского городского поселения -2 шт.</t>
  </si>
  <si>
    <t>Винт для лодочного мотора «Вихрь», 10 шт</t>
  </si>
  <si>
    <t>В безвозмездном пользовании  Мундыбашского городского поселения-2 шт.</t>
  </si>
  <si>
    <t>Опрыскиватель ранцевый РП-18М ( 27шт.)</t>
  </si>
  <si>
    <t>Распоряжение Админ. Таштагол. муниц. района от 13.11.2014 г. №637-р</t>
  </si>
  <si>
    <r>
      <rPr>
        <u val="single"/>
        <sz val="8"/>
        <rFont val="Arial"/>
        <family val="2"/>
      </rPr>
      <t xml:space="preserve">В </t>
    </r>
    <r>
      <rPr>
        <u val="single"/>
        <sz val="8"/>
        <rFont val="Arial"/>
        <family val="2"/>
      </rPr>
      <t>безвозмездном польз. администраций</t>
    </r>
    <r>
      <rPr>
        <sz val="8"/>
        <rFont val="Arial"/>
        <family val="2"/>
      </rPr>
      <t>: Мундыбаш. город. поселения (5 шт.)</t>
    </r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</si>
  <si>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</si>
  <si>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</si>
  <si>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</si>
  <si>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</si>
  <si>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</si>
  <si>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</si>
  <si>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</si>
  <si>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</si>
  <si>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1.3.1</t>
  </si>
  <si>
    <t>1.3.2</t>
  </si>
  <si>
    <t>Российская Федерация, Кемероская область - Кузбасс, Таштагольский муниципальный район, Мундыбашское городское поселения, пгт Мундыбаш, ул. Мамонтова - ул. Октябрьская</t>
  </si>
  <si>
    <t>42:12:0106002:4674</t>
  </si>
  <si>
    <t>Цельнометаллическиий, клепочный, асфальтобетонное покрытие</t>
  </si>
  <si>
    <t>640 кв.м</t>
  </si>
  <si>
    <t>1957</t>
  </si>
  <si>
    <t>26.05.2020</t>
  </si>
  <si>
    <t>Выписка от 22.05.2020 № 261, выдавший орган, Администрация Мундыбашского городского поселения. Собственность № 42:12:0106002:4674-42/012/2020-1 от 26.05.2020</t>
  </si>
  <si>
    <t>1.4.93</t>
  </si>
  <si>
    <t>Сооружение Мост пешеходный ч/з р. Мундыбаш</t>
  </si>
  <si>
    <t>Кемеровская область, р-н Таштагольский, пгт Мундыбаш, Вокзальная - Школьная, 1</t>
  </si>
  <si>
    <t xml:space="preserve">         80 м.</t>
  </si>
  <si>
    <t>данные отсутствуют</t>
  </si>
  <si>
    <t>42:12:0106003:326</t>
  </si>
  <si>
    <t>Зелемьный участок Лузина 100</t>
  </si>
  <si>
    <t>Российская Федерация,Кемеровская область-Кузбасс, Таштагольский муниципальный район, Мундыбашское городское поселение, пгт Мундыбаш, ул Лузина, 100</t>
  </si>
  <si>
    <t>42:12:0106006:277</t>
  </si>
  <si>
    <t>собственность 42:12:0000000:821-42/012/2019-1 от 12.04.2019 г.</t>
  </si>
  <si>
    <t>Отсутствуют</t>
  </si>
  <si>
    <t>16.07.2020</t>
  </si>
  <si>
    <t>Выписка от 16.07.2020 № 338, выдавший орган, Администрация Мундыбашского городского поселения. Собственность № 42:12:0106003:326-42/082/2020-1 от 23.07.2020</t>
  </si>
  <si>
    <t>собственность 42:12:0106006:277-42/082/2020-1 от 31.07.2020</t>
  </si>
  <si>
    <t>42:12:0106006:278</t>
  </si>
  <si>
    <t>24.08.2020</t>
  </si>
  <si>
    <t>Земельный участок Хоккейный корт</t>
  </si>
  <si>
    <t>42:12:0106006:166</t>
  </si>
  <si>
    <t>42:12:0106002:4668</t>
  </si>
  <si>
    <t>42:12:0106003:1318</t>
  </si>
  <si>
    <t>42:12:0106003:1317</t>
  </si>
  <si>
    <t>42:12:0106002:4667</t>
  </si>
  <si>
    <t>42:12:0106002:4669</t>
  </si>
  <si>
    <t>Земельный участок сквер Ленина 2/2</t>
  </si>
  <si>
    <t>наименование объекта</t>
  </si>
  <si>
    <t>адрес объекта</t>
  </si>
  <si>
    <t>Площадь, кв.м</t>
  </si>
  <si>
    <t>цели передачи</t>
  </si>
  <si>
    <t>Кадастровый номер</t>
  </si>
  <si>
    <t>пгт. Мундыбаш, ул. Григорьева СТЦ Мундыбаш ворота в горную шорию</t>
  </si>
  <si>
    <t>Под размещение гостинницы, кафе</t>
  </si>
  <si>
    <t>42:12:0106003:1152</t>
  </si>
  <si>
    <t>пгт.Мундыбаш ул. Октябрьская, 70</t>
  </si>
  <si>
    <t>Под размещение баз, складов</t>
  </si>
  <si>
    <t>42:12:0106004:54</t>
  </si>
  <si>
    <t>пгт.Мундыбаш ул. Октябрьская, район участка № 70</t>
  </si>
  <si>
    <t>для временное хранение груза</t>
  </si>
  <si>
    <t>42:12:0106004:55</t>
  </si>
  <si>
    <t>пгт.Мундыбаш ул. Октябрьская, 63</t>
  </si>
  <si>
    <t>Под размещение склада</t>
  </si>
  <si>
    <t>42:12:0106002:4543</t>
  </si>
  <si>
    <t>пгт.Мундыбаш ул. Октябрьская, 27</t>
  </si>
  <si>
    <t>Под строительную промышленность</t>
  </si>
  <si>
    <t>42:12:0106004:71</t>
  </si>
  <si>
    <t>пгт.Мундыбаш ул. Мамонтова, район дома № 1</t>
  </si>
  <si>
    <t>Под торговый павильон</t>
  </si>
  <si>
    <t>42:12:0106002:3387</t>
  </si>
  <si>
    <t>пгт.Мундыбаш ул. Дзержинского, 16</t>
  </si>
  <si>
    <t>Под магазин</t>
  </si>
  <si>
    <t>42:12:0106002:38</t>
  </si>
  <si>
    <t>пгт.Мундыбаш ул. Советская, 19 А</t>
  </si>
  <si>
    <t>42:12:0106002:319</t>
  </si>
  <si>
    <t>пгт.Мундыбаш, район очистных сооружений и полигона ТБО</t>
  </si>
  <si>
    <t>Под полигон по сортировке мусора</t>
  </si>
  <si>
    <t>42:12:0106001:374</t>
  </si>
  <si>
    <t>Перечень целевого муниципального имущества Мундыбашского городского поселения для передачи в аренду субъектам малого и среднего предпринимательства</t>
  </si>
  <si>
    <t>№ п/п</t>
  </si>
  <si>
    <t>2</t>
  </si>
  <si>
    <t>3</t>
  </si>
  <si>
    <t>5</t>
  </si>
  <si>
    <t>7</t>
  </si>
  <si>
    <t>8</t>
  </si>
  <si>
    <t>10</t>
  </si>
  <si>
    <t>11</t>
  </si>
  <si>
    <t>Российская Федерация, Кемеровская область, Таштагольский муниципальный район, Мундыбашское городское поселение, пгт. Мундыбаш, ул. Октябрьская, 9</t>
  </si>
  <si>
    <t>строительная промышленность</t>
  </si>
  <si>
    <t>42:12:0106004:84</t>
  </si>
  <si>
    <t>Российская Федерация, Кемеровская область, Таштагольский муниципальный район, Мундыбашское городское поселение, пгт. Мундыбаш, ул. Октябрьская, 10а</t>
  </si>
  <si>
    <t>под размещение объекта пищевой промышленности (хлебопекарни)</t>
  </si>
  <si>
    <t>42:12:0106004:53</t>
  </si>
  <si>
    <t>42:12:0106002:3334</t>
  </si>
  <si>
    <t>квартира 2</t>
  </si>
  <si>
    <t>№42:12:0106002:3334-42/082/2021-1</t>
  </si>
  <si>
    <t>1.5.69</t>
  </si>
  <si>
    <t>Земельный участок сквер Мамонтова 2/1</t>
  </si>
  <si>
    <t>Российская Федерация, Кемеровская область, таштагольский муниципальный район, Мундыбашское городское поселения, пгт. Мундыбаш, ул. Мамонтова 2/1</t>
  </si>
  <si>
    <t>42:12:0106002:4816</t>
  </si>
  <si>
    <t>Постоянное (бессрочное) пользование № 42:12:0106002:4816-42/082/2021-1 от 27.04.2021 г.</t>
  </si>
  <si>
    <t>1.5.70</t>
  </si>
  <si>
    <t>1.5.71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</si>
  <si>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ул. Буденного</t>
  </si>
  <si>
    <t>42:12:0106002:4817</t>
  </si>
  <si>
    <t>Постоянное (бессрочное) пользование № 42:12:0106002:4817-42/082/2021-1 от 17.05.2021 г.</t>
  </si>
  <si>
    <t>Земельный участок № 2л (Лес)</t>
  </si>
  <si>
    <t>Земельный участок № з/у 1л (Лес)</t>
  </si>
  <si>
    <t>42:12:0106002:4818</t>
  </si>
  <si>
    <t>Постоянное (бессрочное) пользование № 42:12:0106002:4818-42/082/2021-1 от 14.05.2021 г.</t>
  </si>
  <si>
    <t>1.4.94</t>
  </si>
  <si>
    <t>Сооружение: Детская игровая площадка</t>
  </si>
  <si>
    <t>1.4.95</t>
  </si>
  <si>
    <t>Сооружение: Малые архитектурные формы</t>
  </si>
  <si>
    <t>Кемеровская область, р-н Таштагольский, пгт Мундыбаш, ул. Мамонтова 2/1</t>
  </si>
  <si>
    <t>1.5.72</t>
  </si>
  <si>
    <t>Земельный участок: 42:12:0106011:710 (контейнерная площадка)</t>
  </si>
  <si>
    <t>Российская Федерация, Кемеровская область - Кузбасс, Таштагольский муниципальный район, Мундыбашское городское поселения, п. Подкатунь, ул. Подутесная, 19к</t>
  </si>
  <si>
    <t>42:12:0106011:710</t>
  </si>
  <si>
    <t>668,40</t>
  </si>
  <si>
    <t>Собственность 42:12:0106011:710-42/082/2021-1 от 16.06.2021 г.</t>
  </si>
  <si>
    <t>25.06.2021</t>
  </si>
  <si>
    <t>1.5.73</t>
  </si>
  <si>
    <t>Земельный участок № з/у 2л (Лес) Красноармейская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</si>
  <si>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ул. Красноармейская</t>
  </si>
  <si>
    <t>42:12:0106002:4820</t>
  </si>
  <si>
    <t>Постоянное (бессрочное) пользование № 42:12:0106002:4820-42/082/2021-1 от 25.06.2021 г.</t>
  </si>
  <si>
    <t>42:12:0106002:4822</t>
  </si>
  <si>
    <t>100 кв.м</t>
  </si>
  <si>
    <t>24.06.2021</t>
  </si>
  <si>
    <t>Выписка от 16.07.2020 № 338, выдавший орган, Администрация Мундыбашского городского поселения. Собственность № 42:12:0106002:4822-42/082/2021-1 от 24.06.2021</t>
  </si>
  <si>
    <t>Решение № 59 от 30.07.1992 г.</t>
  </si>
  <si>
    <t>Земельный участок № з/у 1л (Лес) Красноармейская</t>
  </si>
  <si>
    <t>1.5.74</t>
  </si>
  <si>
    <t>Земельный участок: 42:12:0106011:711 (контейнерная площадка)</t>
  </si>
  <si>
    <t xml:space="preserve">Российская Федерация, Кемеровская область - Кузбасс, Таштагольский муниципальный район, Мундыбашское городское поселения, п Подкатунь, ул. Лог КМК, 5к </t>
  </si>
  <si>
    <t>42:12:0106011:711</t>
  </si>
  <si>
    <t>668,4</t>
  </si>
  <si>
    <t>Постоянное (бессрочное) пользование № 42:12:0106011:711-42/082/2021-1 от 02.07.2021 г.</t>
  </si>
  <si>
    <t>1.5.75</t>
  </si>
  <si>
    <t>Земельный участок: 42:12:0106011:712 (контейнерная площадка)</t>
  </si>
  <si>
    <t xml:space="preserve">Российская Федерация, Кемеровская область - Кузбасс, Таштагольский муниципальный район, Мундыбашское городское поселения, п Подкатунь, ул. Центральная, 18а/к </t>
  </si>
  <si>
    <t>42:12:0106011:712</t>
  </si>
  <si>
    <t>Постоянное (бессрочное) пользование № 42:12:0106011:712-42/082/2021-1 от 02.07.2021 г.</t>
  </si>
  <si>
    <t>1.5.76</t>
  </si>
  <si>
    <t>Земельный участок: 42:12:0106001:560 (контейнерная площадка)</t>
  </si>
  <si>
    <t>Российская Федерация, Кемеровская область - Кузбасс, Таштагольский муниципальный район, Мундыбашское городское поселения, п Подкатунь, СНТ "Ветеран" садовое товарищество, 4к</t>
  </si>
  <si>
    <t>42:12:0106001:560</t>
  </si>
  <si>
    <t>Постоянное (бессрочное) пользование № 42:12:0106001:560-42/082/2021-1 от 02.07.2021 г.</t>
  </si>
  <si>
    <t>1.5.77</t>
  </si>
  <si>
    <t>42:12:0106002:4821</t>
  </si>
  <si>
    <t>Постоянное (бессрочное) пользование № 42:12:0106002:4821-42/082/2021-1 от 30.06.2021 г.</t>
  </si>
  <si>
    <t>1.5.78</t>
  </si>
  <si>
    <t>Земельный участок №  1л (Лес) Дзержинского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</si>
  <si>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ул. Дзержинского</t>
  </si>
  <si>
    <t>42:12:0106002:4824</t>
  </si>
  <si>
    <t>Постоянное (бессрочное) пользование № 42:12:0106002:4824-42/082/2021-1 от 19.07.2021 г.</t>
  </si>
  <si>
    <t>1.5.79</t>
  </si>
  <si>
    <t>Земельный участок №  1л (Лес) Тургенева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</si>
  <si>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ул. Тургенева</t>
  </si>
  <si>
    <t>42:12:0106007:141</t>
  </si>
  <si>
    <t>Постоянное (бессрочное) пользование № 42:12:0106007:141-42/082/2021-1 от 19.07.2021 г.</t>
  </si>
  <si>
    <t xml:space="preserve"> Кемеровская область, Таштагольский район, пгт.Мундыбаш, ул.Лузина 100</t>
  </si>
  <si>
    <t>1.5.80</t>
  </si>
  <si>
    <t>Хвостохранилище "Киселевский лог"</t>
  </si>
  <si>
    <t>олб. Кемеровская, р-н Таштагольский, пгт Мундыбаш, примерно в 250 м на северо-запад от АЗС</t>
  </si>
  <si>
    <t>42:12:0106001:5</t>
  </si>
  <si>
    <t>437669967.36</t>
  </si>
  <si>
    <t>Российская Федерация, Кемеровская область-Кузбасс, Таштагольский муниципальный район, Мундыбашское городское поселение, пгт  Мундыбаш, ул. Ленина 2/2</t>
  </si>
  <si>
    <t>42:12:0106002:4799</t>
  </si>
  <si>
    <t>210 кв.м</t>
  </si>
  <si>
    <t>11.11.2020</t>
  </si>
  <si>
    <t>Выписка от 30.10.2020 № 488, выдавший орган, Администрация Мундыбашского городского поселения. Собственность № 42:12:0106002:4799-42/082/2020-1 от 11.11.2020 г.</t>
  </si>
  <si>
    <t>1,00</t>
  </si>
  <si>
    <t>Собственность 42:12:0106001:42/082/2022-1 от 25.01.2022 г.</t>
  </si>
  <si>
    <t>1.5.81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</si>
  <si>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район пожарной части</t>
  </si>
  <si>
    <t>42:12:0000000:1043</t>
  </si>
  <si>
    <t>2120361,2</t>
  </si>
  <si>
    <t xml:space="preserve">Недропользование </t>
  </si>
  <si>
    <t>1.5.82</t>
  </si>
  <si>
    <t>42:12:0000000:1045</t>
  </si>
  <si>
    <t>18490476,3</t>
  </si>
  <si>
    <t>Собственность 42:12:0000000:1045-42/082/2022-1 от 07.02.2022 г.</t>
  </si>
  <si>
    <t>1.5.83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</si>
  <si>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район пожарной части "под промышленную зону"</t>
  </si>
  <si>
    <t>42:12:0000000:1046</t>
  </si>
  <si>
    <t>Собственность 42:12:0000000:1043-42/082/2022-1 от 09.02.2022 г.</t>
  </si>
  <si>
    <t>13579305,50</t>
  </si>
  <si>
    <t>Собственность 42:12:0000000:1046-42/082/2022-1 от 10.02.2022 г.</t>
  </si>
  <si>
    <t>Промышленная площадка с отходами обогащения железных руд</t>
  </si>
  <si>
    <t>42:12:0000000:1048</t>
  </si>
  <si>
    <t>1.4.96</t>
  </si>
  <si>
    <t>3500000 куб.м</t>
  </si>
  <si>
    <t>1935</t>
  </si>
  <si>
    <t>Собственность № 42:12:0000000:1048-42/086/2022-1 от 28.03.2022</t>
  </si>
  <si>
    <t>1.4.97</t>
  </si>
  <si>
    <t>Хвостохранилище в Киселевском логу с ярусами с 1 по 9</t>
  </si>
  <si>
    <t>42:12:0000000:1049</t>
  </si>
  <si>
    <t>15470000 куб.м</t>
  </si>
  <si>
    <t>1960</t>
  </si>
  <si>
    <t>19 500 000</t>
  </si>
  <si>
    <t>Собственность № 42:12:0000000:1049-42/086/2022-1 от 28.03.2022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</si>
  <si>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хвостохранилище "Киселевский лог"</t>
  </si>
  <si>
    <t>1.5.84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</si>
  <si>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коммунальное обслуживание</t>
  </si>
  <si>
    <t>42:12:0106003:1494</t>
  </si>
  <si>
    <t>3681184,64</t>
  </si>
  <si>
    <t>Постоянное (бессрочное) пользование № 42:12:0106003:1494-42/082/2022-1 от 11.04.2022 г.</t>
  </si>
  <si>
    <t>Земельный участок под  коммунальное обслуживание</t>
  </si>
  <si>
    <t>1.5.85</t>
  </si>
  <si>
    <t>Земельный участок дорога к отсечной дамбе по р. Жасминке</t>
  </si>
  <si>
    <t>Российская Федерация, Кемеровская область - Кузбасс, Таштагольский муниципальный район, Мундыбашское городское поселения, р.п. Мундыбаш, в 400 м на север</t>
  </si>
  <si>
    <t>42:12:0106011:4</t>
  </si>
  <si>
    <t>3104646,95</t>
  </si>
  <si>
    <t>Постоянное (бессрочное) пользование № 42:12:0106011:4-42/078/2022-1 от 13.11.2022 г.</t>
  </si>
  <si>
    <t>площадь</t>
  </si>
  <si>
    <t>42:12:0106002:998</t>
  </si>
  <si>
    <t>974411.28</t>
  </si>
  <si>
    <t>411.1</t>
  </si>
  <si>
    <t>3934975.21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</si>
  <si>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</si>
  <si>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</si>
  <si>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</si>
  <si>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</si>
  <si>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</si>
  <si>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</si>
  <si>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</si>
  <si>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</si>
  <si>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</si>
  <si>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</si>
  <si>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</si>
  <si>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</si>
  <si>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</si>
  <si>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</si>
  <si>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</si>
  <si>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</si>
  <si>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</si>
  <si>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</si>
  <si>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</si>
  <si>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</si>
  <si>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</si>
  <si>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</si>
  <si>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</si>
  <si>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</si>
  <si>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0</t>
  </si>
  <si>
    <t>2008</t>
  </si>
  <si>
    <t>2004</t>
  </si>
  <si>
    <t>Распоряжение Администрации мундыбашского городского поселения от 12.02.2016 г. № 87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</si>
  <si>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</si>
  <si>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</si>
  <si>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</si>
  <si>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</si>
  <si>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</si>
  <si>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</si>
  <si>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</si>
  <si>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</si>
  <si>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</si>
  <si>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</si>
  <si>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</si>
  <si>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</si>
  <si>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</si>
  <si>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</si>
  <si>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</si>
  <si>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</si>
  <si>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</si>
  <si>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</si>
  <si>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</si>
  <si>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</si>
  <si>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квартира 19</t>
  </si>
  <si>
    <t>квартира 21</t>
  </si>
  <si>
    <t>квартира 22</t>
  </si>
  <si>
    <t>квартира 25</t>
  </si>
  <si>
    <t>квартира 26</t>
  </si>
  <si>
    <t>квартира 29</t>
  </si>
  <si>
    <t>квартира 30</t>
  </si>
  <si>
    <t>квартира 33</t>
  </si>
  <si>
    <t>квартира 34</t>
  </si>
  <si>
    <t>квартира 35</t>
  </si>
  <si>
    <t>квартира 40</t>
  </si>
  <si>
    <t>квартира 42</t>
  </si>
  <si>
    <t>квартира 46</t>
  </si>
  <si>
    <t>квартира 47</t>
  </si>
  <si>
    <t>квартира 49</t>
  </si>
  <si>
    <t>квартира 51</t>
  </si>
  <si>
    <t>квартира 52</t>
  </si>
  <si>
    <t>квартира 53</t>
  </si>
  <si>
    <t>квартира 54</t>
  </si>
  <si>
    <t>квартира 58</t>
  </si>
  <si>
    <t>42:12:0106002:1157</t>
  </si>
  <si>
    <t>5 этаж</t>
  </si>
  <si>
    <t>Свидетельство о госудпрственной регистрации42-42-12/015/2009-011</t>
  </si>
  <si>
    <t>№ 42:12:0106002:1157-42/082/2021-5 от 30.12.2021 г.</t>
  </si>
  <si>
    <t>42:12:0106002:1141</t>
  </si>
  <si>
    <t>1 этаж</t>
  </si>
  <si>
    <t>№ 42:12:0106002:1141-42/012/2018-4 02.04.2018 г.</t>
  </si>
  <si>
    <t>Свидетельство о госудпрственной регистрации42-42-12/015/2009-418</t>
  </si>
  <si>
    <t>42:12:0106002:3821</t>
  </si>
  <si>
    <t>Свидетельство о госудпрственной регистрации42-42-12/015/2009-419</t>
  </si>
  <si>
    <t>42:12:0106002:3791</t>
  </si>
  <si>
    <t>2 этаж</t>
  </si>
  <si>
    <t>№ 42-42/006-42/212/033/2016-124/2 от 23.09.2016 г.</t>
  </si>
  <si>
    <t>Свидетельство о госудпрственной регистрации42-42-12/015/2009-007</t>
  </si>
  <si>
    <t>42:12:0106002:1135</t>
  </si>
  <si>
    <t>Свидетельство о госудпрственной регистрации42-42-12/015/2009-010</t>
  </si>
  <si>
    <t>№ 42-42-12/013/2011-158 от 19.09.2011</t>
  </si>
  <si>
    <t>42:12:0106002:3572</t>
  </si>
  <si>
    <t>3 этаж</t>
  </si>
  <si>
    <t>Свидетельство о госудпрственной регистрации42-42-12/015/2009-012</t>
  </si>
  <si>
    <t>№ 42-42-12/002/2013-029 от 15.01.2013</t>
  </si>
  <si>
    <t>42:12:0106002:1147</t>
  </si>
  <si>
    <t>Свидетельство о госудпрственной регистрации42-42-12/015/2009-021</t>
  </si>
  <si>
    <t>№ 42-42-12/002/2011-360 от 01.03.2011</t>
  </si>
  <si>
    <t>42:12:0106002:1161</t>
  </si>
  <si>
    <t>4 этаж</t>
  </si>
  <si>
    <t>Свидетельство о госудпрственной регистрации42-42-12/015/2009-009</t>
  </si>
  <si>
    <t>№ 42:12:0106002:1161-42/012/2020-11 от 26.06.2020 г.</t>
  </si>
  <si>
    <t>42:12:0106002:3776</t>
  </si>
  <si>
    <t>Свидетельство о госудпрственной регистрации42-42-12/015/2009-008</t>
  </si>
  <si>
    <t>№ 42-42-12/009/2011-068 от 21.04.2011</t>
  </si>
  <si>
    <t>42:12:0106002:3612</t>
  </si>
  <si>
    <t>Свидетельство о госудпрственной регистрации42-42-12/015/2009-022</t>
  </si>
  <si>
    <t>№ 42-42-12/108/2013-002 от 11.11.2013</t>
  </si>
  <si>
    <t>42:12:0106002:3775</t>
  </si>
  <si>
    <t>Свидетельство о госудпрственной регистрации42-42-12/015/2009-023</t>
  </si>
  <si>
    <t>42:12:0106002:3839</t>
  </si>
  <si>
    <t>Свидетельство о госудпрственной регистрации42-42-12/015/2009-109</t>
  </si>
  <si>
    <t>42:12:0106002:1133</t>
  </si>
  <si>
    <t>Свидетельство о госудпрственной регистрации42-42-12/015/2009-110</t>
  </si>
  <si>
    <t>№ 42-42-12/007/2013-281 от 12.03.2013</t>
  </si>
  <si>
    <t>42:12:0106002:3914</t>
  </si>
  <si>
    <t>Свидетельство о госудпрственной регистрации42-42-12/015/2009-107</t>
  </si>
  <si>
    <t>№ 42-42-12/908/2014-329 от 26.06.2014</t>
  </si>
  <si>
    <t>42:12:0106002:1150</t>
  </si>
  <si>
    <t>Свидетельство о госудпрственной регистрации42-42-12/015/2009-108</t>
  </si>
  <si>
    <t>№ 42:12:0106002:1150-42/005/2017-3 от 12.07.2017 г.</t>
  </si>
  <si>
    <t>42:12:0106002:1153</t>
  </si>
  <si>
    <t>Свидетельство о госудпрственной регистрации42-42-12/015/2009-017</t>
  </si>
  <si>
    <t>№ 42:12:0106002:1153-42/012/2020-2 от 29.06.2020 г.</t>
  </si>
  <si>
    <t>42:12:0106002:3576</t>
  </si>
  <si>
    <t>Свидетельство о госудпрственной регистрации42-42-12/015/2009-003</t>
  </si>
  <si>
    <t>№ 42:12:0106002:3576-42/012/2019-1 от 13.02.2019 г</t>
  </si>
  <si>
    <t>42:12:0106002:1160</t>
  </si>
  <si>
    <t>Свидетельство о госудпрственной регистрации42-42-12/015/2009-105</t>
  </si>
  <si>
    <t>№ 42:12:0106002:1160-42/012/2017-1 от 11.12.2017 г.</t>
  </si>
  <si>
    <t>42:12:0106002:3836</t>
  </si>
  <si>
    <t>42:12:0106002:1156</t>
  </si>
  <si>
    <t>Свидетельство о госудпрственной регистрации42-42-12/015/2009-013</t>
  </si>
  <si>
    <t>Свидетельство о госудпрственной регистрации42-42-12/015/2009-106</t>
  </si>
  <si>
    <t>№ 42-42-12/009/2012-212 от 01.11.2012</t>
  </si>
  <si>
    <t>Кемеровская область, Таштагольский район, пгт.Мундыбаш, ул.Ленина 31 квартиры№ (19,21,22,25,26,29,30,33,34,35,40,42,46,47,49,51,52,53,54,58)</t>
  </si>
  <si>
    <t>42:12:0106002:4862</t>
  </si>
  <si>
    <t xml:space="preserve"> Собственность 42:12:0106006:278-42/082/2020-1</t>
  </si>
  <si>
    <t xml:space="preserve"> Собственность 42:12:0106002:4862-42/070/2022-1</t>
  </si>
  <si>
    <t>2022</t>
  </si>
  <si>
    <t>протяж.1000 м</t>
  </si>
  <si>
    <t>1.5.86</t>
  </si>
  <si>
    <t>Земельный участок под стеллу ул. Луговая</t>
  </si>
  <si>
    <t>Российская Федерация, Кемеровская область - Кузбасс, Таштагольский муниципальный район, Мундыбашское городское поселения, п.г.т. Мундыбаш, ул. Луговая</t>
  </si>
  <si>
    <t>42:12:0106008:313</t>
  </si>
  <si>
    <t>Постоянное (бессрочное) пользование № 42:12:0106008:313-42/081/2023-1 от 15.02.2023 г.</t>
  </si>
  <si>
    <t>1.5.87</t>
  </si>
  <si>
    <t>Земельный участок под промышленную зону</t>
  </si>
  <si>
    <t xml:space="preserve">Российская Федерация, Кемеровская область - Кузбасс, Таштагольский муниципальный район, п.г.т. Мундыбаш, </t>
  </si>
  <si>
    <t>42:12:0000000:35</t>
  </si>
  <si>
    <t>179853639,57</t>
  </si>
  <si>
    <t xml:space="preserve">Собственность 42:12:0000000:35-42/082/2023-2 от 15.03.2023 </t>
  </si>
  <si>
    <t>ООО "Кузбасская энергосетевая компания", ИНН:4205109750, ОГРН:1064205113136с 07.11.2022 по 18.08.2071 (частный сервитут)</t>
  </si>
  <si>
    <t>1.5.88</t>
  </si>
  <si>
    <t>1.5.89</t>
  </si>
  <si>
    <t>1.5.90</t>
  </si>
  <si>
    <t>42:12:0106003:1299</t>
  </si>
  <si>
    <t>907688,40</t>
  </si>
  <si>
    <t xml:space="preserve">Собственность 42:12:0106003:1299-42/084/2023-1 от 06.06.2023 </t>
  </si>
  <si>
    <t>Земельный участок для размещения инженерных сооружений спортивно-турестического комплекса "Мундыбаш - ворота в горную Шорию"</t>
  </si>
  <si>
    <t>Земельный участок под коммунальное обслуживание "Ворота в горную Шорию"</t>
  </si>
  <si>
    <t>Российская Федерация, Кемеровская область - Кузбасс, Таштагольский муниципальный район, поселок городского типа Мундыбаш</t>
  </si>
  <si>
    <t>42:12:0106003:1298</t>
  </si>
  <si>
    <t>603</t>
  </si>
  <si>
    <t xml:space="preserve">Собственность 42:12:0106003:1298-42/084/2023-1 от 08.06.2023 </t>
  </si>
  <si>
    <t>Советская 22 квартира 1</t>
  </si>
  <si>
    <t>42:12:0106002:4881</t>
  </si>
  <si>
    <t>квартира 1</t>
  </si>
  <si>
    <t>538267.99</t>
  </si>
  <si>
    <t>№ 42:12:0106002:4881-42/074/2023-1 от 06.09.2023</t>
  </si>
  <si>
    <t>Советская 22 квартира 3</t>
  </si>
  <si>
    <t>42:12:0106002:4877</t>
  </si>
  <si>
    <t>квартира 3</t>
  </si>
  <si>
    <t>57.2</t>
  </si>
  <si>
    <t>733069.74</t>
  </si>
  <si>
    <t>Советская 22 квартира 4</t>
  </si>
  <si>
    <t>42:12:0106002:4878</t>
  </si>
  <si>
    <t>квартира 4</t>
  </si>
  <si>
    <t>39.8</t>
  </si>
  <si>
    <t>510073.00</t>
  </si>
  <si>
    <t>Советская 22 квартира 5</t>
  </si>
  <si>
    <t>42:12:0106002:4876</t>
  </si>
  <si>
    <t>квартира 5</t>
  </si>
  <si>
    <t>33.2</t>
  </si>
  <si>
    <t>425488.03</t>
  </si>
  <si>
    <t>Советская 22 квартира 14</t>
  </si>
  <si>
    <t>квартира 14</t>
  </si>
  <si>
    <t>42:12:0106002:4879</t>
  </si>
  <si>
    <t>46.4</t>
  </si>
  <si>
    <t>№ 42:12:0106002:4879-42/073/2023-1 от 21.08.2023</t>
  </si>
  <si>
    <t>№ 42:12:0106002:4876-42/074/2023-1 от 17.08.2023</t>
  </si>
  <si>
    <t>№ 42:12:0106002:4877-42/073/2023-1 от 21.08.2023</t>
  </si>
  <si>
    <t>№ 42:12:0106002:4877-42/074/2023-1 от 18.08.2023</t>
  </si>
  <si>
    <t>Собственность 42:12:0106002:4879-42/073/2023-1</t>
  </si>
  <si>
    <t>Собственность 42:12:0106002:4878-42/074/2023-1</t>
  </si>
  <si>
    <t>Собственность 42:12:0106002:4878-42/073/2023-1</t>
  </si>
  <si>
    <t>Собственность 42:12:0106002:4877-42/074/2023-1</t>
  </si>
  <si>
    <t>Собственность 42:12:0106002:4881-42/074/2023-1</t>
  </si>
  <si>
    <t>Советская 22 квартира 19</t>
  </si>
  <si>
    <t>42:12:0106002:4880</t>
  </si>
  <si>
    <t>Собственность 42:12:0106002:4880-42/073/2023-1</t>
  </si>
  <si>
    <t>№ 42:12:0106002:4880-42/073/2023-1 от 21.08.2023</t>
  </si>
  <si>
    <t>594657.97</t>
  </si>
  <si>
    <t>1.1.1.2</t>
  </si>
  <si>
    <t>1.1.1.3</t>
  </si>
  <si>
    <t>1.1.1.4</t>
  </si>
  <si>
    <t>1.1.1.5</t>
  </si>
  <si>
    <t>1.1.1.6</t>
  </si>
  <si>
    <t>1.1.1.7</t>
  </si>
  <si>
    <t>1.1.1.8</t>
  </si>
  <si>
    <t>на освонании выписки из ЕГРН объект снят с кадастрового учета 08.10.2020 г.</t>
  </si>
  <si>
    <t>на освонании выписки из ЕГРН объект снят с кадастрового учета 19.10.2020 г.</t>
  </si>
  <si>
    <t>Земельный участок под детской площадкой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</si>
  <si>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31/1</t>
  </si>
  <si>
    <t>на 01 марта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</si>
</sst>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10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8"/>
      <name val="Times New Roman"/>
      <family val="1"/>
    </font>
    <font>
      <b/>
      <i/>
      <sz val="26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24"/>
      <name val="Arial Cyr"/>
      <family val="2"/>
    </font>
    <font>
      <i/>
      <sz val="24"/>
      <name val="Arial Cyr"/>
      <family val="2"/>
    </font>
    <font>
      <sz val="9"/>
      <name val="Times New Roman"/>
      <family val="1"/>
    </font>
    <font>
      <i/>
      <sz val="9"/>
      <name val="Arial"/>
      <family val="2"/>
    </font>
    <font>
      <u val="single"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sz val="8"/>
      <color indexed="17"/>
      <name val="Arial Cyr"/>
      <family val="2"/>
    </font>
    <font>
      <sz val="8"/>
      <color indexed="14"/>
      <name val="Arial Cyr"/>
      <family val="0"/>
    </font>
    <font>
      <sz val="8"/>
      <color indexed="17"/>
      <name val="Arial"/>
      <family val="2"/>
    </font>
    <font>
      <sz val="10"/>
      <color indexed="17"/>
      <name val="Arial Cyr"/>
      <family val="2"/>
    </font>
    <font>
      <sz val="8"/>
      <color indexed="17"/>
      <name val="Times New Roman"/>
      <family val="1"/>
    </font>
    <font>
      <sz val="9"/>
      <color indexed="17"/>
      <name val="Arial Cyr"/>
      <family val="2"/>
    </font>
    <font>
      <sz val="10"/>
      <color indexed="14"/>
      <name val="Arial Cyr"/>
      <family val="2"/>
    </font>
    <font>
      <sz val="9"/>
      <color indexed="14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8"/>
      <name val="Arial Cyr"/>
      <family val="2"/>
    </font>
    <font>
      <sz val="8"/>
      <color indexed="30"/>
      <name val="Arial Cyr"/>
      <family val="2"/>
    </font>
    <font>
      <sz val="9"/>
      <color indexed="8"/>
      <name val="Arial Cyr"/>
      <family val="2"/>
    </font>
    <font>
      <sz val="9"/>
      <color indexed="10"/>
      <name val="Arial Cyr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9"/>
      <color indexed="30"/>
      <name val="Times New Roman"/>
      <family val="1"/>
    </font>
    <font>
      <sz val="8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sz val="8"/>
      <color rgb="FF008000"/>
      <name val="Arial Cyr"/>
      <family val="2"/>
    </font>
    <font>
      <sz val="8"/>
      <color rgb="FFFF00FF"/>
      <name val="Arial Cyr"/>
      <family val="0"/>
    </font>
    <font>
      <sz val="8"/>
      <color rgb="FF009900"/>
      <name val="Arial"/>
      <family val="2"/>
    </font>
    <font>
      <sz val="8"/>
      <color rgb="FF009900"/>
      <name val="Arial Cyr"/>
      <family val="0"/>
    </font>
    <font>
      <sz val="10"/>
      <color rgb="FF009900"/>
      <name val="Arial Cyr"/>
      <family val="2"/>
    </font>
    <font>
      <sz val="8"/>
      <color rgb="FF009900"/>
      <name val="Times New Roman"/>
      <family val="1"/>
    </font>
    <font>
      <sz val="9"/>
      <color rgb="FF009900"/>
      <name val="Arial Cyr"/>
      <family val="2"/>
    </font>
    <font>
      <sz val="10"/>
      <color rgb="FFFF00FF"/>
      <name val="Arial Cyr"/>
      <family val="2"/>
    </font>
    <font>
      <sz val="9"/>
      <color rgb="FFFF00FF"/>
      <name val="Arial Cyr"/>
      <family val="0"/>
    </font>
    <font>
      <sz val="9"/>
      <color rgb="FF009900"/>
      <name val="Arial"/>
      <family val="2"/>
    </font>
    <font>
      <sz val="9"/>
      <color rgb="FFFF0000"/>
      <name val="Arial"/>
      <family val="2"/>
    </font>
    <font>
      <sz val="8"/>
      <color theme="1"/>
      <name val="Arial Cyr"/>
      <family val="2"/>
    </font>
    <font>
      <sz val="8"/>
      <color rgb="FF0070C0"/>
      <name val="Arial Cyr"/>
      <family val="2"/>
    </font>
    <font>
      <sz val="8"/>
      <color rgb="FF00B050"/>
      <name val="Arial Cyr"/>
      <family val="2"/>
    </font>
    <font>
      <sz val="9"/>
      <color theme="1"/>
      <name val="Arial Cyr"/>
      <family val="2"/>
    </font>
    <font>
      <sz val="9"/>
      <color rgb="FFFF0000"/>
      <name val="Arial Cyr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008000"/>
      <name val="Arial"/>
      <family val="2"/>
    </font>
    <font>
      <sz val="9"/>
      <color rgb="FFCC00CC"/>
      <name val="Arial Cyr"/>
      <family val="2"/>
    </font>
    <font>
      <sz val="9"/>
      <color rgb="FF0070C0"/>
      <name val="Times New Roman"/>
      <family val="1"/>
    </font>
    <font>
      <sz val="8"/>
      <color rgb="FF292C2F"/>
      <name val="Arial"/>
      <family val="2"/>
    </font>
    <font>
      <sz val="12"/>
      <color rgb="FF292C2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2" fillId="0" borderId="0" xfId="0" applyNumberFormat="1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3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 shrinkToFit="1"/>
    </xf>
    <xf numFmtId="0" fontId="14" fillId="0" borderId="0" xfId="0" applyFont="1" applyFill="1" applyAlignment="1">
      <alignment horizontal="center" vertical="top" wrapText="1"/>
    </xf>
    <xf numFmtId="49" fontId="84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85" fillId="0" borderId="0" xfId="0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86" fillId="0" borderId="10" xfId="0" applyNumberFormat="1" applyFont="1" applyFill="1" applyBorder="1" applyAlignment="1">
      <alignment horizontal="left"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87" fillId="0" borderId="0" xfId="0" applyFont="1" applyFill="1" applyBorder="1" applyAlignment="1">
      <alignment vertical="top" wrapText="1"/>
    </xf>
    <xf numFmtId="0" fontId="88" fillId="0" borderId="0" xfId="0" applyNumberFormat="1" applyFont="1" applyBorder="1" applyAlignment="1">
      <alignment vertical="top" wrapText="1"/>
    </xf>
    <xf numFmtId="0" fontId="88" fillId="0" borderId="0" xfId="0" applyFont="1" applyFill="1" applyAlignment="1">
      <alignment vertical="top" wrapText="1"/>
    </xf>
    <xf numFmtId="0" fontId="89" fillId="0" borderId="0" xfId="0" applyFont="1" applyFill="1" applyAlignment="1">
      <alignment vertical="top" wrapText="1"/>
    </xf>
    <xf numFmtId="0" fontId="90" fillId="0" borderId="0" xfId="0" applyFont="1" applyBorder="1" applyAlignment="1">
      <alignment vertical="top" wrapText="1"/>
    </xf>
    <xf numFmtId="0" fontId="91" fillId="0" borderId="0" xfId="0" applyNumberFormat="1" applyFont="1" applyBorder="1" applyAlignment="1">
      <alignment vertical="top" wrapText="1"/>
    </xf>
    <xf numFmtId="49" fontId="84" fillId="0" borderId="0" xfId="0" applyNumberFormat="1" applyFont="1" applyBorder="1" applyAlignment="1">
      <alignment vertical="top" wrapText="1" shrinkToFit="1"/>
    </xf>
    <xf numFmtId="0" fontId="9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5" fillId="0" borderId="0" xfId="0" applyFont="1" applyFill="1" applyBorder="1" applyAlignment="1">
      <alignment vertical="top"/>
    </xf>
    <xf numFmtId="0" fontId="3" fillId="0" borderId="14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 shrinkToFit="1"/>
    </xf>
    <xf numFmtId="49" fontId="5" fillId="0" borderId="10" xfId="0" applyNumberFormat="1" applyFont="1" applyFill="1" applyBorder="1" applyAlignment="1">
      <alignment vertical="top" wrapText="1"/>
    </xf>
    <xf numFmtId="49" fontId="90" fillId="0" borderId="10" xfId="0" applyNumberFormat="1" applyFont="1" applyFill="1" applyBorder="1" applyAlignment="1">
      <alignment vertical="top" wrapText="1"/>
    </xf>
    <xf numFmtId="14" fontId="93" fillId="0" borderId="10" xfId="0" applyNumberFormat="1" applyFont="1" applyBorder="1" applyAlignment="1">
      <alignment horizontal="left" vertical="top" wrapText="1"/>
    </xf>
    <xf numFmtId="49" fontId="93" fillId="0" borderId="10" xfId="60" applyNumberFormat="1" applyFont="1" applyFill="1" applyBorder="1" applyAlignment="1">
      <alignment vertical="top" wrapText="1" shrinkToFit="1"/>
      <protection/>
    </xf>
    <xf numFmtId="4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 shrinkToFit="1"/>
    </xf>
    <xf numFmtId="14" fontId="7" fillId="0" borderId="10" xfId="0" applyNumberFormat="1" applyFont="1" applyFill="1" applyBorder="1" applyAlignment="1">
      <alignment horizontal="left" vertical="top" wrapText="1"/>
    </xf>
    <xf numFmtId="0" fontId="20" fillId="0" borderId="16" xfId="0" applyFont="1" applyBorder="1" applyAlignment="1">
      <alignment vertical="top" wrapText="1"/>
    </xf>
    <xf numFmtId="0" fontId="94" fillId="0" borderId="10" xfId="0" applyFont="1" applyFill="1" applyBorder="1" applyAlignment="1">
      <alignment vertical="top" wrapText="1" shrinkToFit="1"/>
    </xf>
    <xf numFmtId="4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horizontal="right" vertical="top" wrapText="1" shrinkToFit="1"/>
    </xf>
    <xf numFmtId="4" fontId="7" fillId="0" borderId="11" xfId="0" applyNumberFormat="1" applyFont="1" applyFill="1" applyBorder="1" applyAlignment="1">
      <alignment horizontal="right" vertical="top" wrapText="1" shrinkToFit="1"/>
    </xf>
    <xf numFmtId="49" fontId="4" fillId="0" borderId="15" xfId="0" applyNumberFormat="1" applyFont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 wrapText="1" shrinkToFit="1"/>
    </xf>
    <xf numFmtId="0" fontId="7" fillId="0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33" borderId="1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95" fillId="0" borderId="10" xfId="0" applyFont="1" applyFill="1" applyBorder="1" applyAlignment="1">
      <alignment vertical="top" wrapText="1"/>
    </xf>
    <xf numFmtId="167" fontId="96" fillId="0" borderId="0" xfId="0" applyNumberFormat="1" applyFont="1" applyFill="1" applyBorder="1" applyAlignment="1">
      <alignment wrapText="1"/>
    </xf>
    <xf numFmtId="0" fontId="96" fillId="0" borderId="0" xfId="0" applyFont="1" applyFill="1" applyBorder="1" applyAlignment="1">
      <alignment wrapText="1"/>
    </xf>
    <xf numFmtId="49" fontId="96" fillId="0" borderId="0" xfId="0" applyNumberFormat="1" applyFont="1" applyFill="1" applyBorder="1" applyAlignment="1">
      <alignment vertical="top" wrapText="1"/>
    </xf>
    <xf numFmtId="49" fontId="96" fillId="0" borderId="0" xfId="0" applyNumberFormat="1" applyFont="1" applyFill="1" applyAlignment="1">
      <alignment vertical="top" wrapText="1"/>
    </xf>
    <xf numFmtId="171" fontId="95" fillId="0" borderId="10" xfId="10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49" fontId="5" fillId="0" borderId="19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vertical="top" wrapText="1"/>
    </xf>
    <xf numFmtId="49" fontId="0" fillId="0" borderId="20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49" fontId="0" fillId="0" borderId="22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right" vertical="top" wrapText="1"/>
    </xf>
    <xf numFmtId="0" fontId="0" fillId="0" borderId="17" xfId="0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8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8" fillId="0" borderId="0" xfId="0" applyFont="1" applyBorder="1" applyAlignment="1">
      <alignment vertical="top" wrapText="1"/>
    </xf>
    <xf numFmtId="0" fontId="9" fillId="0" borderId="10" xfId="77" applyFont="1" applyFill="1" applyBorder="1" applyAlignment="1">
      <alignment horizontal="left" vertical="top" wrapText="1"/>
      <protection/>
    </xf>
    <xf numFmtId="0" fontId="9" fillId="0" borderId="10" xfId="77" applyFont="1" applyFill="1" applyBorder="1" applyAlignment="1">
      <alignment vertical="top" wrapText="1"/>
      <protection/>
    </xf>
    <xf numFmtId="0" fontId="9" fillId="0" borderId="10" xfId="77" applyFont="1" applyFill="1" applyBorder="1" applyAlignment="1">
      <alignment vertical="top" wrapText="1" shrinkToFit="1"/>
      <protection/>
    </xf>
    <xf numFmtId="0" fontId="0" fillId="0" borderId="0" xfId="0" applyBorder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49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center" vertical="top" wrapText="1"/>
      <protection/>
    </xf>
    <xf numFmtId="0" fontId="7" fillId="0" borderId="10" xfId="0" applyNumberFormat="1" applyFont="1" applyFill="1" applyBorder="1" applyAlignment="1">
      <alignment horizontal="center" vertical="top" wrapText="1"/>
    </xf>
    <xf numFmtId="3" fontId="7" fillId="0" borderId="10" xfId="90" applyNumberFormat="1" applyFont="1" applyFill="1" applyBorder="1" applyAlignment="1">
      <alignment horizontal="center" vertical="top"/>
      <protection/>
    </xf>
    <xf numFmtId="4" fontId="7" fillId="0" borderId="10" xfId="90" applyNumberFormat="1" applyFont="1" applyFill="1" applyBorder="1" applyAlignment="1">
      <alignment horizontal="center" vertical="top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0" fontId="21" fillId="34" borderId="10" xfId="89" applyNumberFormat="1" applyFont="1" applyFill="1" applyBorder="1" applyAlignment="1">
      <alignment horizontal="left" vertical="top" wrapText="1"/>
      <protection/>
    </xf>
    <xf numFmtId="0" fontId="21" fillId="34" borderId="10" xfId="89" applyNumberFormat="1" applyFont="1" applyFill="1" applyBorder="1" applyAlignment="1">
      <alignment horizontal="center" vertical="top" wrapText="1"/>
      <protection/>
    </xf>
    <xf numFmtId="0" fontId="21" fillId="34" borderId="10" xfId="0" applyNumberFormat="1" applyFont="1" applyFill="1" applyBorder="1" applyAlignment="1">
      <alignment horizontal="center" vertical="top" wrapText="1"/>
    </xf>
    <xf numFmtId="3" fontId="21" fillId="34" borderId="10" xfId="90" applyNumberFormat="1" applyFont="1" applyFill="1" applyBorder="1" applyAlignment="1">
      <alignment horizontal="center" vertical="top"/>
      <protection/>
    </xf>
    <xf numFmtId="4" fontId="21" fillId="34" borderId="10" xfId="90" applyNumberFormat="1" applyFont="1" applyFill="1" applyBorder="1" applyAlignment="1">
      <alignment horizontal="center" vertical="top"/>
      <protection/>
    </xf>
    <xf numFmtId="3" fontId="21" fillId="34" borderId="1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vertical="top" wrapText="1" shrinkToFit="1"/>
    </xf>
    <xf numFmtId="0" fontId="0" fillId="0" borderId="10" xfId="0" applyFont="1" applyBorder="1" applyAlignment="1">
      <alignment vertical="top" wrapText="1"/>
    </xf>
    <xf numFmtId="0" fontId="0" fillId="35" borderId="10" xfId="0" applyFont="1" applyFill="1" applyBorder="1" applyAlignment="1">
      <alignment vertical="top" wrapText="1" shrinkToFit="1"/>
    </xf>
    <xf numFmtId="1" fontId="0" fillId="35" borderId="11" xfId="0" applyNumberFormat="1" applyFont="1" applyFill="1" applyBorder="1" applyAlignment="1">
      <alignment horizontal="center" vertical="top" wrapText="1" shrinkToFit="1"/>
    </xf>
    <xf numFmtId="0" fontId="0" fillId="35" borderId="11" xfId="0" applyFont="1" applyFill="1" applyBorder="1" applyAlignment="1">
      <alignment vertical="top" wrapText="1" shrinkToFit="1"/>
    </xf>
    <xf numFmtId="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vertical="top" wrapText="1"/>
    </xf>
    <xf numFmtId="1" fontId="0" fillId="35" borderId="10" xfId="0" applyNumberFormat="1" applyFont="1" applyFill="1" applyBorder="1" applyAlignment="1">
      <alignment horizontal="center" vertical="top" wrapText="1" shrinkToFit="1"/>
    </xf>
    <xf numFmtId="49" fontId="85" fillId="0" borderId="0" xfId="0" applyNumberFormat="1" applyFont="1" applyAlignment="1">
      <alignment vertical="top" wrapText="1"/>
    </xf>
    <xf numFmtId="49" fontId="87" fillId="0" borderId="0" xfId="0" applyNumberFormat="1" applyFont="1" applyAlignment="1">
      <alignment vertical="top" wrapText="1"/>
    </xf>
    <xf numFmtId="49" fontId="97" fillId="0" borderId="0" xfId="0" applyNumberFormat="1" applyFont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left" vertical="top" wrapText="1"/>
    </xf>
    <xf numFmtId="49" fontId="98" fillId="0" borderId="10" xfId="0" applyNumberFormat="1" applyFont="1" applyFill="1" applyBorder="1" applyAlignment="1">
      <alignment vertical="top" wrapText="1" shrinkToFit="1"/>
    </xf>
    <xf numFmtId="49" fontId="99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2" fontId="98" fillId="0" borderId="23" xfId="0" applyNumberFormat="1" applyFont="1" applyBorder="1" applyAlignment="1">
      <alignment horizontal="center" vertical="top" wrapText="1"/>
    </xf>
    <xf numFmtId="4" fontId="100" fillId="0" borderId="10" xfId="0" applyNumberFormat="1" applyFont="1" applyFill="1" applyBorder="1" applyAlignment="1">
      <alignment horizontal="right" vertical="top" wrapText="1" shrinkToFit="1"/>
    </xf>
    <xf numFmtId="4" fontId="99" fillId="0" borderId="10" xfId="0" applyNumberFormat="1" applyFont="1" applyFill="1" applyBorder="1" applyAlignment="1">
      <alignment vertical="top" wrapText="1"/>
    </xf>
    <xf numFmtId="14" fontId="5" fillId="0" borderId="10" xfId="0" applyNumberFormat="1" applyFont="1" applyBorder="1" applyAlignment="1">
      <alignment horizontal="left" vertical="top" wrapText="1"/>
    </xf>
    <xf numFmtId="49" fontId="99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94" fillId="0" borderId="10" xfId="60" applyNumberFormat="1" applyFont="1" applyFill="1" applyBorder="1" applyAlignment="1">
      <alignment vertical="top" wrapText="1" shrinkToFit="1"/>
      <protection/>
    </xf>
    <xf numFmtId="49" fontId="101" fillId="0" borderId="10" xfId="0" applyNumberFormat="1" applyFont="1" applyFill="1" applyBorder="1" applyAlignment="1">
      <alignment horizontal="left" vertical="top" wrapText="1" shrinkToFit="1"/>
    </xf>
    <xf numFmtId="4" fontId="102" fillId="0" borderId="10" xfId="0" applyNumberFormat="1" applyFont="1" applyFill="1" applyBorder="1" applyAlignment="1">
      <alignment horizontal="right" vertical="top" wrapText="1" shrinkToFit="1"/>
    </xf>
    <xf numFmtId="49" fontId="98" fillId="0" borderId="10" xfId="0" applyNumberFormat="1" applyFont="1" applyFill="1" applyBorder="1" applyAlignment="1">
      <alignment vertical="top" wrapText="1"/>
    </xf>
    <xf numFmtId="49" fontId="98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172" fontId="98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23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 shrinkToFit="1"/>
    </xf>
    <xf numFmtId="49" fontId="9" fillId="35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 shrinkToFit="1"/>
    </xf>
    <xf numFmtId="172" fontId="7" fillId="0" borderId="23" xfId="0" applyNumberFormat="1" applyFont="1" applyBorder="1" applyAlignment="1">
      <alignment horizontal="left" vertical="top" wrapText="1"/>
    </xf>
    <xf numFmtId="4" fontId="7" fillId="0" borderId="23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left" vertical="top" wrapText="1"/>
    </xf>
    <xf numFmtId="4" fontId="90" fillId="0" borderId="10" xfId="0" applyNumberFormat="1" applyFont="1" applyFill="1" applyBorder="1" applyAlignment="1">
      <alignment horizontal="left" vertical="top" wrapText="1"/>
    </xf>
    <xf numFmtId="4" fontId="5" fillId="0" borderId="23" xfId="0" applyNumberFormat="1" applyFont="1" applyBorder="1" applyAlignment="1">
      <alignment horizontal="left" vertical="top" wrapText="1"/>
    </xf>
    <xf numFmtId="0" fontId="98" fillId="0" borderId="23" xfId="0" applyFont="1" applyBorder="1" applyAlignment="1">
      <alignment horizontal="center" vertical="top" wrapText="1"/>
    </xf>
    <xf numFmtId="4" fontId="7" fillId="0" borderId="10" xfId="58" applyNumberFormat="1" applyFont="1" applyFill="1" applyBorder="1" applyAlignment="1">
      <alignment horizontal="left" vertical="top" wrapText="1" shrinkToFit="1"/>
      <protection/>
    </xf>
    <xf numFmtId="4" fontId="5" fillId="0" borderId="10" xfId="0" applyNumberFormat="1" applyFont="1" applyFill="1" applyBorder="1" applyAlignment="1">
      <alignment horizontal="left" vertical="top" wrapText="1"/>
    </xf>
    <xf numFmtId="49" fontId="93" fillId="0" borderId="10" xfId="0" applyNumberFormat="1" applyFont="1" applyBorder="1" applyAlignment="1">
      <alignment horizontal="left" vertical="top" wrapText="1" shrinkToFit="1"/>
    </xf>
    <xf numFmtId="49" fontId="90" fillId="0" borderId="15" xfId="0" applyNumberFormat="1" applyFont="1" applyBorder="1" applyAlignment="1">
      <alignment vertical="top" wrapText="1"/>
    </xf>
    <xf numFmtId="4" fontId="93" fillId="0" borderId="13" xfId="58" applyNumberFormat="1" applyFont="1" applyFill="1" applyBorder="1" applyAlignment="1">
      <alignment vertical="top" wrapText="1" shrinkToFit="1"/>
      <protection/>
    </xf>
    <xf numFmtId="4" fontId="103" fillId="0" borderId="10" xfId="0" applyNumberFormat="1" applyFont="1" applyFill="1" applyBorder="1" applyAlignment="1">
      <alignment vertical="top" wrapText="1"/>
    </xf>
    <xf numFmtId="49" fontId="98" fillId="0" borderId="10" xfId="0" applyNumberFormat="1" applyFont="1" applyFill="1" applyBorder="1" applyAlignment="1">
      <alignment horizontal="center" vertical="top" wrapText="1"/>
    </xf>
    <xf numFmtId="49" fontId="98" fillId="0" borderId="15" xfId="0" applyNumberFormat="1" applyFont="1" applyBorder="1" applyAlignment="1">
      <alignment vertical="top" wrapText="1"/>
    </xf>
    <xf numFmtId="4" fontId="100" fillId="0" borderId="10" xfId="58" applyNumberFormat="1" applyFont="1" applyFill="1" applyBorder="1" applyAlignment="1">
      <alignment vertical="top" wrapText="1" shrinkToFit="1"/>
      <protection/>
    </xf>
    <xf numFmtId="4" fontId="98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 wrapText="1"/>
    </xf>
    <xf numFmtId="49" fontId="7" fillId="0" borderId="23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100" fillId="0" borderId="10" xfId="60" applyNumberFormat="1" applyFont="1" applyFill="1" applyBorder="1" applyAlignment="1">
      <alignment vertical="top" wrapText="1" shrinkToFit="1"/>
      <protection/>
    </xf>
    <xf numFmtId="0" fontId="7" fillId="35" borderId="10" xfId="0" applyFont="1" applyFill="1" applyBorder="1" applyAlignment="1">
      <alignment horizontal="left" vertical="top" wrapText="1" shrinkToFit="1"/>
    </xf>
    <xf numFmtId="1" fontId="7" fillId="35" borderId="10" xfId="0" applyNumberFormat="1" applyFont="1" applyFill="1" applyBorder="1" applyAlignment="1">
      <alignment horizontal="left" vertical="top" wrapText="1" shrinkToFit="1"/>
    </xf>
    <xf numFmtId="4" fontId="7" fillId="35" borderId="10" xfId="0" applyNumberFormat="1" applyFont="1" applyFill="1" applyBorder="1" applyAlignment="1">
      <alignment horizontal="left" vertical="top" wrapText="1" shrinkToFit="1"/>
    </xf>
    <xf numFmtId="4" fontId="7" fillId="35" borderId="10" xfId="0" applyNumberFormat="1" applyFont="1" applyFill="1" applyBorder="1" applyAlignment="1">
      <alignment horizontal="left" vertical="top" wrapText="1"/>
    </xf>
    <xf numFmtId="14" fontId="7" fillId="35" borderId="10" xfId="0" applyNumberFormat="1" applyFont="1" applyFill="1" applyBorder="1" applyAlignment="1">
      <alignment horizontal="left" vertical="top" wrapText="1" shrinkToFit="1"/>
    </xf>
    <xf numFmtId="0" fontId="7" fillId="35" borderId="10" xfId="0" applyFont="1" applyFill="1" applyBorder="1" applyAlignment="1">
      <alignment horizontal="left" vertical="top" wrapText="1"/>
    </xf>
    <xf numFmtId="14" fontId="7" fillId="35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104" fillId="0" borderId="10" xfId="0" applyFont="1" applyFill="1" applyBorder="1" applyAlignment="1">
      <alignment vertical="top" wrapText="1"/>
    </xf>
    <xf numFmtId="0" fontId="83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49" fontId="4" fillId="0" borderId="24" xfId="0" applyNumberFormat="1" applyFont="1" applyBorder="1" applyAlignment="1">
      <alignment vertical="top" wrapText="1"/>
    </xf>
    <xf numFmtId="49" fontId="9" fillId="0" borderId="10" xfId="80" applyNumberFormat="1" applyFont="1" applyFill="1" applyBorder="1" applyAlignment="1">
      <alignment vertical="top" wrapText="1" shrinkToFit="1"/>
      <protection/>
    </xf>
    <xf numFmtId="49" fontId="9" fillId="0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left" vertical="top" wrapText="1" shrinkToFit="1"/>
    </xf>
    <xf numFmtId="49" fontId="9" fillId="0" borderId="10" xfId="0" applyNumberFormat="1" applyFont="1" applyFill="1" applyBorder="1" applyAlignment="1">
      <alignment vertical="top" wrapText="1" shrinkToFit="1"/>
    </xf>
    <xf numFmtId="49" fontId="9" fillId="0" borderId="11" xfId="0" applyNumberFormat="1" applyFont="1" applyFill="1" applyBorder="1" applyAlignment="1">
      <alignment vertical="top" wrapText="1"/>
    </xf>
    <xf numFmtId="4" fontId="9" fillId="0" borderId="10" xfId="86" applyNumberFormat="1" applyFont="1" applyFill="1" applyBorder="1" applyAlignment="1">
      <alignment horizontal="left" vertical="top" wrapText="1" shrinkToFit="1"/>
      <protection/>
    </xf>
    <xf numFmtId="4" fontId="9" fillId="0" borderId="10" xfId="0" applyNumberFormat="1" applyFont="1" applyFill="1" applyBorder="1" applyAlignment="1">
      <alignment horizontal="right" vertical="top" wrapText="1"/>
    </xf>
    <xf numFmtId="14" fontId="9" fillId="0" borderId="10" xfId="0" applyNumberFormat="1" applyFont="1" applyFill="1" applyBorder="1" applyAlignment="1">
      <alignment horizontal="right" vertical="top" wrapText="1"/>
    </xf>
    <xf numFmtId="49" fontId="9" fillId="0" borderId="10" xfId="85" applyNumberFormat="1" applyFont="1" applyFill="1" applyBorder="1" applyAlignment="1">
      <alignment vertical="top" wrapText="1" shrinkToFit="1"/>
      <protection/>
    </xf>
    <xf numFmtId="49" fontId="9" fillId="0" borderId="10" xfId="0" applyNumberFormat="1" applyFont="1" applyBorder="1" applyAlignment="1">
      <alignment vertical="top" wrapText="1"/>
    </xf>
    <xf numFmtId="172" fontId="9" fillId="0" borderId="10" xfId="86" applyNumberFormat="1" applyFont="1" applyFill="1" applyBorder="1" applyAlignment="1">
      <alignment horizontal="left" vertical="top" wrapText="1" shrinkToFit="1"/>
      <protection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left" vertical="top" wrapText="1" shrinkToFit="1"/>
    </xf>
    <xf numFmtId="4" fontId="9" fillId="36" borderId="10" xfId="0" applyNumberFormat="1" applyFont="1" applyFill="1" applyBorder="1" applyAlignment="1">
      <alignment horizontal="left" vertical="top" wrapText="1"/>
    </xf>
    <xf numFmtId="14" fontId="9" fillId="36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 shrinkToFit="1"/>
    </xf>
    <xf numFmtId="49" fontId="98" fillId="0" borderId="15" xfId="0" applyNumberFormat="1" applyFont="1" applyBorder="1" applyAlignment="1">
      <alignment vertical="top" wrapText="1"/>
    </xf>
    <xf numFmtId="4" fontId="100" fillId="0" borderId="10" xfId="58" applyNumberFormat="1" applyFont="1" applyFill="1" applyBorder="1" applyAlignment="1">
      <alignment horizontal="left" vertical="top" wrapText="1" shrinkToFit="1"/>
      <protection/>
    </xf>
    <xf numFmtId="49" fontId="7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top" wrapText="1" shrinkToFit="1"/>
    </xf>
    <xf numFmtId="4" fontId="7" fillId="35" borderId="10" xfId="0" applyNumberFormat="1" applyFont="1" applyFill="1" applyBorder="1" applyAlignment="1">
      <alignment horizontal="center" vertical="top" wrapText="1"/>
    </xf>
    <xf numFmtId="0" fontId="94" fillId="0" borderId="11" xfId="0" applyFont="1" applyFill="1" applyBorder="1" applyAlignment="1">
      <alignment vertical="top" wrapText="1" shrinkToFit="1"/>
    </xf>
    <xf numFmtId="1" fontId="9" fillId="35" borderId="10" xfId="0" applyNumberFormat="1" applyFont="1" applyFill="1" applyBorder="1" applyAlignment="1">
      <alignment horizontal="left" vertical="top" wrapText="1" shrinkToFit="1"/>
    </xf>
    <xf numFmtId="4" fontId="94" fillId="0" borderId="11" xfId="0" applyNumberFormat="1" applyFont="1" applyFill="1" applyBorder="1" applyAlignment="1">
      <alignment vertical="top" wrapText="1" shrinkToFit="1"/>
    </xf>
    <xf numFmtId="4" fontId="94" fillId="0" borderId="10" xfId="0" applyNumberFormat="1" applyFont="1" applyFill="1" applyBorder="1" applyAlignment="1">
      <alignment vertical="top" wrapText="1" shrinkToFit="1"/>
    </xf>
    <xf numFmtId="14" fontId="0" fillId="0" borderId="10" xfId="0" applyNumberFormat="1" applyBorder="1" applyAlignment="1">
      <alignment/>
    </xf>
    <xf numFmtId="3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vertical="top" wrapText="1"/>
    </xf>
    <xf numFmtId="0" fontId="105" fillId="0" borderId="0" xfId="0" applyFont="1" applyAlignment="1">
      <alignment/>
    </xf>
    <xf numFmtId="0" fontId="105" fillId="0" borderId="10" xfId="0" applyFont="1" applyBorder="1" applyAlignment="1">
      <alignment/>
    </xf>
    <xf numFmtId="2" fontId="4" fillId="0" borderId="10" xfId="0" applyNumberFormat="1" applyFont="1" applyBorder="1" applyAlignment="1">
      <alignment vertical="top" wrapText="1"/>
    </xf>
    <xf numFmtId="0" fontId="106" fillId="0" borderId="0" xfId="0" applyFont="1" applyAlignment="1">
      <alignment/>
    </xf>
    <xf numFmtId="14" fontId="0" fillId="0" borderId="10" xfId="0" applyNumberFormat="1" applyFont="1" applyBorder="1" applyAlignment="1">
      <alignment horizontal="right" vertical="top" wrapText="1"/>
    </xf>
    <xf numFmtId="0" fontId="106" fillId="0" borderId="10" xfId="0" applyFont="1" applyBorder="1" applyAlignment="1">
      <alignment horizontal="left" vertical="center" wrapText="1"/>
    </xf>
    <xf numFmtId="0" fontId="106" fillId="0" borderId="10" xfId="0" applyFont="1" applyBorder="1" applyAlignment="1">
      <alignment/>
    </xf>
    <xf numFmtId="0" fontId="106" fillId="0" borderId="0" xfId="0" applyFont="1" applyAlignment="1">
      <alignment wrapText="1"/>
    </xf>
    <xf numFmtId="0" fontId="106" fillId="0" borderId="10" xfId="0" applyFont="1" applyBorder="1" applyAlignment="1">
      <alignment wrapText="1"/>
    </xf>
    <xf numFmtId="0" fontId="25" fillId="0" borderId="10" xfId="0" applyFont="1" applyBorder="1" applyAlignment="1">
      <alignment vertical="top" wrapText="1"/>
    </xf>
    <xf numFmtId="0" fontId="106" fillId="0" borderId="10" xfId="0" applyFont="1" applyBorder="1" applyAlignment="1">
      <alignment horizontal="right"/>
    </xf>
    <xf numFmtId="16" fontId="0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" fillId="35" borderId="11" xfId="0" applyNumberFormat="1" applyFont="1" applyFill="1" applyBorder="1" applyAlignment="1">
      <alignment horizontal="left" vertical="top" wrapText="1" shrinkToFit="1"/>
    </xf>
    <xf numFmtId="49" fontId="2" fillId="35" borderId="25" xfId="0" applyNumberFormat="1" applyFont="1" applyFill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0" fillId="35" borderId="11" xfId="0" applyFont="1" applyFill="1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0" fillId="0" borderId="24" xfId="0" applyBorder="1" applyAlignment="1">
      <alignment vertical="top" wrapText="1" shrinkToFit="1"/>
    </xf>
    <xf numFmtId="0" fontId="0" fillId="0" borderId="28" xfId="0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23" xfId="0" applyBorder="1" applyAlignment="1">
      <alignment horizontal="right" vertical="top" wrapText="1"/>
    </xf>
    <xf numFmtId="0" fontId="0" fillId="0" borderId="29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23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30" xfId="0" applyNumberFormat="1" applyFont="1" applyBorder="1" applyAlignment="1">
      <alignment horizontal="right" vertical="top" wrapText="1"/>
    </xf>
    <xf numFmtId="49" fontId="11" fillId="0" borderId="26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5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9" fillId="0" borderId="15" xfId="79" applyNumberFormat="1" applyFont="1" applyFill="1" applyBorder="1" applyAlignment="1">
      <alignment horizontal="left" vertical="top" wrapText="1" shrinkToFit="1"/>
      <protection/>
    </xf>
    <xf numFmtId="49" fontId="9" fillId="0" borderId="13" xfId="79" applyNumberFormat="1" applyFont="1" applyFill="1" applyBorder="1" applyAlignment="1">
      <alignment horizontal="left" vertical="top" wrapText="1" shrinkToFit="1"/>
      <protection/>
    </xf>
    <xf numFmtId="49" fontId="12" fillId="0" borderId="0" xfId="0" applyNumberFormat="1" applyFont="1" applyAlignment="1">
      <alignment horizontal="center"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30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13 2" xfId="62"/>
    <cellStyle name="Обычный 14" xfId="63"/>
    <cellStyle name="Обычный 15" xfId="64"/>
    <cellStyle name="Обычный 15 2" xfId="65"/>
    <cellStyle name="Обычный 16" xfId="66"/>
    <cellStyle name="Обычный 16 2" xfId="67"/>
    <cellStyle name="Обычный 17" xfId="68"/>
    <cellStyle name="Обычный 17 2" xfId="69"/>
    <cellStyle name="Обычный 18" xfId="70"/>
    <cellStyle name="Обычный 18 2" xfId="71"/>
    <cellStyle name="Обычный 19" xfId="72"/>
    <cellStyle name="Обычный 2" xfId="73"/>
    <cellStyle name="Обычный 2 2" xfId="74"/>
    <cellStyle name="Обычный 20" xfId="75"/>
    <cellStyle name="Обычный 21" xfId="76"/>
    <cellStyle name="Обычный 22" xfId="77"/>
    <cellStyle name="Обычный 3" xfId="78"/>
    <cellStyle name="Обычный 4" xfId="79"/>
    <cellStyle name="Обычный 5" xfId="80"/>
    <cellStyle name="Обычный 6" xfId="81"/>
    <cellStyle name="Обычный 6 2" xfId="82"/>
    <cellStyle name="Обычный 6 2 2" xfId="83"/>
    <cellStyle name="Обычный 6 3" xfId="84"/>
    <cellStyle name="Обычный 7" xfId="85"/>
    <cellStyle name="Обычный 8" xfId="86"/>
    <cellStyle name="Обычный 9" xfId="87"/>
    <cellStyle name="Обычный 9 2" xfId="88"/>
    <cellStyle name="Обычный_Раздел 3" xfId="89"/>
    <cellStyle name="Обычный_Раздел 3_1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2" xfId="100"/>
    <cellStyle name="Финансовый 3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tabSelected="1" view="pageBreakPreview" zoomScale="86" zoomScaleNormal="80" zoomScaleSheetLayoutView="86" zoomScalePageLayoutView="0" workbookViewId="0" topLeftCell="A1">
      <pane xSplit="12" ySplit="6" topLeftCell="M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F14" sqref="F14:I14"/>
    </sheetView>
  </sheetViews>
  <sheetFormatPr defaultColWidth="9.00390625" defaultRowHeight="12.75"/>
  <cols>
    <col min="1" max="4" width="9.125" style="2" customWidth="1"/>
    <col min="5" max="5" width="14.00390625" style="1" customWidth="1"/>
    <col min="6" max="6" width="15.125" style="2" customWidth="1"/>
    <col min="7" max="7" width="33.375" style="11" customWidth="1"/>
    <col min="8" max="8" width="6.125" style="11" customWidth="1"/>
    <col min="9" max="9" width="9.375" style="3" customWidth="1"/>
    <col min="10" max="10" width="32.00390625" style="9" customWidth="1"/>
    <col min="11" max="11" width="13.625" style="2" customWidth="1"/>
    <col min="12" max="12" width="12.75390625" style="2" customWidth="1"/>
    <col min="13" max="13" width="13.00390625" style="30" customWidth="1"/>
    <col min="14" max="14" width="14.125" style="4" customWidth="1"/>
    <col min="15" max="15" width="12.875" style="4" customWidth="1"/>
    <col min="16" max="16" width="13.875" style="4" customWidth="1"/>
    <col min="17" max="17" width="16.125" style="2" customWidth="1"/>
    <col min="18" max="18" width="14.75390625" style="16" customWidth="1"/>
    <col min="19" max="19" width="39.25390625" style="2" customWidth="1"/>
    <col min="20" max="20" width="29.625" style="2" customWidth="1"/>
    <col min="21" max="21" width="22.75390625" style="2" customWidth="1"/>
    <col min="22" max="22" width="32.875" style="2" customWidth="1"/>
    <col min="23" max="23" width="22.25390625" style="11" customWidth="1"/>
    <col min="24" max="24" width="9.125" style="39" customWidth="1"/>
    <col min="25" max="25" width="18.75390625" style="2" customWidth="1"/>
    <col min="26" max="16384" width="9.125" style="2" customWidth="1"/>
  </cols>
  <sheetData>
    <row r="4" spans="5:19" ht="12.75">
      <c r="E4" s="56"/>
      <c r="F4" s="11"/>
      <c r="J4" s="38"/>
      <c r="K4" s="11"/>
      <c r="L4" s="11"/>
      <c r="M4" s="57"/>
      <c r="N4" s="58"/>
      <c r="O4" s="58"/>
      <c r="P4" s="58"/>
      <c r="Q4" s="11"/>
      <c r="R4" s="45"/>
      <c r="S4" s="11"/>
    </row>
    <row r="5" ht="12.75" customHeight="1">
      <c r="H5" s="2"/>
    </row>
    <row r="6" ht="12.75" customHeight="1">
      <c r="H6" s="2"/>
    </row>
    <row r="7" spans="5:24" s="11" customFormat="1" ht="15" customHeight="1">
      <c r="E7" s="1"/>
      <c r="F7" s="2"/>
      <c r="H7" s="2"/>
      <c r="I7" s="3"/>
      <c r="J7" s="9"/>
      <c r="K7" s="2"/>
      <c r="L7" s="2"/>
      <c r="M7" s="30"/>
      <c r="N7" s="4"/>
      <c r="O7" s="4"/>
      <c r="P7" s="4"/>
      <c r="Q7" s="2"/>
      <c r="R7" s="16"/>
      <c r="S7" s="2"/>
      <c r="T7" s="2"/>
      <c r="U7" s="2"/>
      <c r="V7" s="2"/>
      <c r="X7" s="39"/>
    </row>
    <row r="8" spans="5:24" s="11" customFormat="1" ht="42" customHeight="1">
      <c r="E8" s="1"/>
      <c r="F8" s="2"/>
      <c r="H8" s="2"/>
      <c r="I8" s="3"/>
      <c r="J8" s="9"/>
      <c r="K8" s="2"/>
      <c r="L8" s="2"/>
      <c r="M8" s="30"/>
      <c r="N8" s="4"/>
      <c r="O8" s="4"/>
      <c r="P8" s="4"/>
      <c r="Q8" s="2"/>
      <c r="R8" s="16"/>
      <c r="S8" s="2"/>
      <c r="T8" s="2"/>
      <c r="U8" s="2"/>
      <c r="V8" s="2"/>
      <c r="X8" s="39"/>
    </row>
    <row r="9" spans="5:10" ht="33" customHeight="1">
      <c r="E9" s="71"/>
      <c r="F9" s="72"/>
      <c r="G9" s="71" t="s">
        <v>47</v>
      </c>
      <c r="H9" s="72"/>
      <c r="I9" s="72"/>
      <c r="J9"/>
    </row>
    <row r="10" spans="5:10" ht="14.25" customHeight="1">
      <c r="E10" s="73"/>
      <c r="F10" s="73"/>
      <c r="G10" s="72"/>
      <c r="H10" s="72"/>
      <c r="I10" s="72"/>
      <c r="J10"/>
    </row>
    <row r="11" spans="5:10" ht="36.75" customHeight="1">
      <c r="E11" s="72"/>
      <c r="F11" s="74"/>
      <c r="G11" s="74" t="s">
        <v>69</v>
      </c>
      <c r="H11" s="75"/>
      <c r="I11" s="72"/>
      <c r="J11"/>
    </row>
    <row r="12" spans="5:10" ht="36" customHeight="1">
      <c r="E12" s="72"/>
      <c r="F12" s="74"/>
      <c r="G12" s="74" t="s">
        <v>732</v>
      </c>
      <c r="H12" s="75"/>
      <c r="I12" s="72"/>
      <c r="J12"/>
    </row>
    <row r="13" spans="5:10" ht="36" customHeight="1">
      <c r="E13" s="72"/>
      <c r="F13" s="74"/>
      <c r="G13" s="74" t="s">
        <v>48</v>
      </c>
      <c r="H13" s="75"/>
      <c r="I13" s="72"/>
      <c r="J13"/>
    </row>
    <row r="14" spans="5:10" ht="32.25" customHeight="1">
      <c r="E14" s="72"/>
      <c r="F14" s="297" t="s">
        <v>1278</v>
      </c>
      <c r="G14" s="298"/>
      <c r="H14" s="298"/>
      <c r="I14" s="298"/>
      <c r="J14"/>
    </row>
    <row r="15" spans="5:10" ht="14.25" customHeight="1">
      <c r="E15" s="72"/>
      <c r="F15" s="72"/>
      <c r="G15" s="72"/>
      <c r="H15" s="72"/>
      <c r="I15" s="72"/>
      <c r="J15"/>
    </row>
    <row r="16" spans="5:10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ht="14.25" customHeight="1">
      <c r="H20" s="2"/>
    </row>
    <row r="21" ht="14.25" customHeight="1">
      <c r="H21" s="2"/>
    </row>
    <row r="22" ht="14.25" customHeight="1">
      <c r="H22" s="2"/>
    </row>
    <row r="23" ht="10.5" customHeight="1">
      <c r="H23" s="2"/>
    </row>
    <row r="24" ht="11.25" customHeight="1">
      <c r="H24" s="2"/>
    </row>
    <row r="25" ht="19.5" customHeight="1">
      <c r="H25" s="2"/>
    </row>
    <row r="26" ht="12.75" customHeight="1">
      <c r="H26" s="2"/>
    </row>
    <row r="27" ht="12.75" customHeight="1">
      <c r="H27" s="2"/>
    </row>
    <row r="28" ht="12.75" customHeight="1">
      <c r="H28" s="2"/>
    </row>
    <row r="29" ht="12.75" customHeight="1">
      <c r="H29" s="2"/>
    </row>
    <row r="30" ht="12.75" customHeight="1">
      <c r="H30" s="2"/>
    </row>
    <row r="31" ht="12.75" customHeight="1">
      <c r="H31" s="2"/>
    </row>
    <row r="32" ht="12.75" customHeight="1">
      <c r="H32" s="2"/>
    </row>
    <row r="33" ht="12.75" customHeight="1">
      <c r="H33" s="2"/>
    </row>
    <row r="34" spans="1:25" s="3" customFormat="1" ht="12.75" customHeight="1">
      <c r="A34" s="2"/>
      <c r="B34" s="2"/>
      <c r="C34" s="2"/>
      <c r="D34" s="2"/>
      <c r="E34" s="1"/>
      <c r="F34" s="2"/>
      <c r="G34" s="11"/>
      <c r="H34" s="2"/>
      <c r="J34" s="9"/>
      <c r="K34" s="2"/>
      <c r="L34" s="2"/>
      <c r="M34" s="30"/>
      <c r="N34" s="4"/>
      <c r="O34" s="4"/>
      <c r="P34" s="4"/>
      <c r="Q34" s="2"/>
      <c r="R34" s="16"/>
      <c r="S34" s="2"/>
      <c r="T34" s="2"/>
      <c r="U34" s="2"/>
      <c r="V34" s="2"/>
      <c r="W34" s="11"/>
      <c r="X34" s="39"/>
      <c r="Y34" s="2"/>
    </row>
    <row r="35" spans="1:25" s="3" customFormat="1" ht="12.75" customHeight="1">
      <c r="A35" s="2"/>
      <c r="B35" s="2"/>
      <c r="C35" s="2"/>
      <c r="D35" s="2"/>
      <c r="E35" s="1"/>
      <c r="F35" s="2"/>
      <c r="G35" s="11"/>
      <c r="H35" s="2"/>
      <c r="J35" s="9"/>
      <c r="K35" s="2"/>
      <c r="L35" s="2"/>
      <c r="M35" s="30"/>
      <c r="N35" s="4"/>
      <c r="O35" s="4"/>
      <c r="P35" s="4"/>
      <c r="Q35" s="2"/>
      <c r="R35" s="16"/>
      <c r="S35" s="2"/>
      <c r="T35" s="2"/>
      <c r="U35" s="2"/>
      <c r="V35" s="2"/>
      <c r="W35" s="11"/>
      <c r="X35" s="39"/>
      <c r="Y35" s="2"/>
    </row>
    <row r="36" spans="1:25" s="3" customFormat="1" ht="12.75" customHeight="1">
      <c r="A36" s="2"/>
      <c r="B36" s="2"/>
      <c r="C36" s="2"/>
      <c r="D36" s="2"/>
      <c r="E36" s="1"/>
      <c r="F36" s="2"/>
      <c r="G36" s="61"/>
      <c r="H36" s="2"/>
      <c r="J36" s="9"/>
      <c r="K36" s="2"/>
      <c r="L36" s="2"/>
      <c r="M36" s="30"/>
      <c r="N36" s="4"/>
      <c r="O36" s="4"/>
      <c r="P36" s="4"/>
      <c r="Q36" s="2"/>
      <c r="R36" s="16"/>
      <c r="S36" s="2"/>
      <c r="T36" s="2"/>
      <c r="U36" s="2"/>
      <c r="V36" s="2"/>
      <c r="W36" s="11"/>
      <c r="X36" s="39"/>
      <c r="Y36" s="2"/>
    </row>
  </sheetData>
  <sheetProtection/>
  <mergeCells count="1">
    <mergeCell ref="F14:I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:F18"/>
    </sheetView>
  </sheetViews>
  <sheetFormatPr defaultColWidth="9.00390625" defaultRowHeight="12.75"/>
  <cols>
    <col min="1" max="1" width="7.75390625" style="0" customWidth="1"/>
    <col min="2" max="2" width="24.125" style="0" customWidth="1"/>
    <col min="3" max="3" width="20.75390625" style="0" customWidth="1"/>
    <col min="4" max="4" width="18.75390625" style="0" customWidth="1"/>
    <col min="5" max="5" width="15.625" style="0" customWidth="1"/>
    <col min="6" max="6" width="26.00390625" style="0" customWidth="1"/>
  </cols>
  <sheetData>
    <row r="1" spans="1:6" ht="12.75">
      <c r="A1" s="23"/>
      <c r="B1" s="338" t="s">
        <v>927</v>
      </c>
      <c r="C1" s="338"/>
      <c r="D1" s="338"/>
      <c r="E1" s="359"/>
      <c r="F1" s="359"/>
    </row>
    <row r="2" spans="1:6" ht="12.75">
      <c r="A2" s="14"/>
      <c r="B2" s="360"/>
      <c r="C2" s="360"/>
      <c r="D2" s="360"/>
      <c r="E2" s="360"/>
      <c r="F2" s="360"/>
    </row>
    <row r="3" spans="1:6" ht="31.5">
      <c r="A3" s="273" t="s">
        <v>928</v>
      </c>
      <c r="B3" s="274" t="s">
        <v>896</v>
      </c>
      <c r="C3" s="274" t="s">
        <v>897</v>
      </c>
      <c r="D3" s="274" t="s">
        <v>898</v>
      </c>
      <c r="E3" s="274" t="s">
        <v>899</v>
      </c>
      <c r="F3" s="274" t="s">
        <v>900</v>
      </c>
    </row>
    <row r="4" spans="1:6" ht="12.75">
      <c r="A4" s="35">
        <v>1</v>
      </c>
      <c r="B4" s="33">
        <v>2</v>
      </c>
      <c r="C4" s="33">
        <v>3</v>
      </c>
      <c r="D4" s="33">
        <v>4</v>
      </c>
      <c r="E4" s="34">
        <v>5</v>
      </c>
      <c r="F4" s="35">
        <v>6</v>
      </c>
    </row>
    <row r="5" spans="1:6" ht="12.75">
      <c r="A5" s="83"/>
      <c r="B5" s="352"/>
      <c r="C5" s="353"/>
      <c r="D5" s="353"/>
      <c r="E5" s="353"/>
      <c r="F5" s="353"/>
    </row>
    <row r="6" spans="1:6" ht="48">
      <c r="A6" s="83" t="s">
        <v>25</v>
      </c>
      <c r="B6" s="234" t="s">
        <v>519</v>
      </c>
      <c r="C6" s="235" t="s">
        <v>901</v>
      </c>
      <c r="D6" s="275">
        <v>4170</v>
      </c>
      <c r="E6" s="237" t="s">
        <v>902</v>
      </c>
      <c r="F6" s="238" t="s">
        <v>903</v>
      </c>
    </row>
    <row r="7" spans="1:6" ht="24">
      <c r="A7" s="83" t="s">
        <v>929</v>
      </c>
      <c r="B7" s="234" t="s">
        <v>519</v>
      </c>
      <c r="C7" s="235" t="s">
        <v>904</v>
      </c>
      <c r="D7" s="276">
        <v>1641</v>
      </c>
      <c r="E7" s="237" t="s">
        <v>905</v>
      </c>
      <c r="F7" s="238" t="s">
        <v>906</v>
      </c>
    </row>
    <row r="8" spans="1:6" ht="36">
      <c r="A8" s="83" t="s">
        <v>930</v>
      </c>
      <c r="B8" s="234" t="s">
        <v>519</v>
      </c>
      <c r="C8" s="235" t="s">
        <v>907</v>
      </c>
      <c r="D8" s="275">
        <v>8150</v>
      </c>
      <c r="E8" s="275" t="s">
        <v>908</v>
      </c>
      <c r="F8" s="238" t="s">
        <v>909</v>
      </c>
    </row>
    <row r="9" spans="1:6" ht="24">
      <c r="A9" s="83" t="s">
        <v>485</v>
      </c>
      <c r="B9" s="234" t="s">
        <v>519</v>
      </c>
      <c r="C9" s="235" t="s">
        <v>910</v>
      </c>
      <c r="D9" s="276">
        <v>620</v>
      </c>
      <c r="E9" s="237" t="s">
        <v>911</v>
      </c>
      <c r="F9" s="238" t="s">
        <v>912</v>
      </c>
    </row>
    <row r="10" spans="1:6" ht="36">
      <c r="A10" s="83" t="s">
        <v>931</v>
      </c>
      <c r="B10" s="234" t="s">
        <v>519</v>
      </c>
      <c r="C10" s="235" t="s">
        <v>913</v>
      </c>
      <c r="D10" s="275">
        <v>14046</v>
      </c>
      <c r="E10" s="237" t="s">
        <v>914</v>
      </c>
      <c r="F10" s="238" t="s">
        <v>915</v>
      </c>
    </row>
    <row r="11" spans="1:6" ht="36">
      <c r="A11" s="83" t="s">
        <v>570</v>
      </c>
      <c r="B11" s="234" t="s">
        <v>519</v>
      </c>
      <c r="C11" s="235" t="s">
        <v>916</v>
      </c>
      <c r="D11" s="276">
        <v>24</v>
      </c>
      <c r="E11" s="237" t="s">
        <v>917</v>
      </c>
      <c r="F11" s="238" t="s">
        <v>918</v>
      </c>
    </row>
    <row r="12" spans="1:6" ht="24">
      <c r="A12" s="83" t="s">
        <v>932</v>
      </c>
      <c r="B12" s="234" t="s">
        <v>519</v>
      </c>
      <c r="C12" s="235" t="s">
        <v>919</v>
      </c>
      <c r="D12" s="275">
        <v>255.6</v>
      </c>
      <c r="E12" s="237" t="s">
        <v>920</v>
      </c>
      <c r="F12" s="238" t="s">
        <v>921</v>
      </c>
    </row>
    <row r="13" spans="1:6" ht="24">
      <c r="A13" s="83" t="s">
        <v>933</v>
      </c>
      <c r="B13" s="234" t="s">
        <v>519</v>
      </c>
      <c r="C13" s="235" t="s">
        <v>922</v>
      </c>
      <c r="D13" s="276">
        <v>198</v>
      </c>
      <c r="E13" s="237" t="s">
        <v>920</v>
      </c>
      <c r="F13" s="238" t="s">
        <v>923</v>
      </c>
    </row>
    <row r="14" spans="1:6" ht="36">
      <c r="A14" s="83" t="s">
        <v>560</v>
      </c>
      <c r="B14" s="234" t="s">
        <v>519</v>
      </c>
      <c r="C14" s="235" t="s">
        <v>924</v>
      </c>
      <c r="D14" s="204">
        <v>1000</v>
      </c>
      <c r="E14" s="242" t="s">
        <v>925</v>
      </c>
      <c r="F14" s="238" t="s">
        <v>926</v>
      </c>
    </row>
    <row r="15" spans="1:6" ht="108">
      <c r="A15" s="83" t="s">
        <v>934</v>
      </c>
      <c r="B15" s="234" t="s">
        <v>519</v>
      </c>
      <c r="C15" s="85" t="s">
        <v>936</v>
      </c>
      <c r="D15" s="275">
        <v>5696</v>
      </c>
      <c r="E15" s="237" t="s">
        <v>937</v>
      </c>
      <c r="F15" s="205" t="s">
        <v>938</v>
      </c>
    </row>
    <row r="16" spans="1:6" ht="108">
      <c r="A16" s="83" t="s">
        <v>935</v>
      </c>
      <c r="B16" s="234" t="s">
        <v>519</v>
      </c>
      <c r="C16" s="85" t="s">
        <v>939</v>
      </c>
      <c r="D16" s="275">
        <v>653</v>
      </c>
      <c r="E16" s="237" t="s">
        <v>940</v>
      </c>
      <c r="F16" s="205" t="s">
        <v>941</v>
      </c>
    </row>
    <row r="17" spans="1:6" ht="12.75">
      <c r="A17" s="83"/>
      <c r="B17" s="205"/>
      <c r="C17" s="85"/>
      <c r="D17" s="236"/>
      <c r="E17" s="237"/>
      <c r="F17" s="205"/>
    </row>
    <row r="18" spans="1:6" ht="12.75">
      <c r="A18" s="83"/>
      <c r="B18" s="205"/>
      <c r="C18" s="85"/>
      <c r="D18" s="236"/>
      <c r="E18" s="237"/>
      <c r="F18" s="205"/>
    </row>
    <row r="19" spans="1:6" ht="12.75">
      <c r="A19" s="83"/>
      <c r="B19" s="205"/>
      <c r="C19" s="85"/>
      <c r="D19" s="236"/>
      <c r="E19" s="237"/>
      <c r="F19" s="205"/>
    </row>
    <row r="20" spans="1:6" ht="12.75">
      <c r="A20" s="83"/>
      <c r="B20" s="205"/>
      <c r="C20" s="85"/>
      <c r="D20" s="236"/>
      <c r="E20" s="237"/>
      <c r="F20" s="205"/>
    </row>
    <row r="21" spans="1:6" ht="12.75">
      <c r="A21" s="83"/>
      <c r="B21" s="205"/>
      <c r="C21" s="85"/>
      <c r="D21" s="236"/>
      <c r="E21" s="237"/>
      <c r="F21" s="205"/>
    </row>
    <row r="22" spans="1:6" ht="12.75">
      <c r="A22" s="83"/>
      <c r="B22" s="205"/>
      <c r="C22" s="85"/>
      <c r="D22" s="236"/>
      <c r="E22" s="237"/>
      <c r="F22" s="205"/>
    </row>
    <row r="23" spans="1:6" ht="12.75">
      <c r="A23" s="83"/>
      <c r="B23" s="205"/>
      <c r="C23" s="85"/>
      <c r="D23" s="236"/>
      <c r="E23" s="237"/>
      <c r="F23" s="205"/>
    </row>
    <row r="24" spans="1:6" ht="12.75">
      <c r="A24" s="83"/>
      <c r="B24" s="205"/>
      <c r="C24" s="85"/>
      <c r="D24" s="236"/>
      <c r="E24" s="237"/>
      <c r="F24" s="205"/>
    </row>
    <row r="25" spans="1:6" ht="12.75">
      <c r="A25" s="83"/>
      <c r="B25" s="205"/>
      <c r="C25" s="85"/>
      <c r="D25" s="236"/>
      <c r="E25" s="237"/>
      <c r="F25" s="205"/>
    </row>
    <row r="26" spans="1:6" ht="12.75">
      <c r="A26" s="83"/>
      <c r="B26" s="205"/>
      <c r="C26" s="85"/>
      <c r="D26" s="236"/>
      <c r="E26" s="237"/>
      <c r="F26" s="205"/>
    </row>
    <row r="27" spans="1:6" ht="12.75">
      <c r="A27" s="83"/>
      <c r="B27" s="277"/>
      <c r="C27" s="278"/>
      <c r="D27" s="279"/>
      <c r="E27" s="277"/>
      <c r="F27" s="277"/>
    </row>
    <row r="28" spans="1:6" ht="12.75">
      <c r="A28" s="83"/>
      <c r="B28" s="277"/>
      <c r="C28" s="278"/>
      <c r="D28" s="279"/>
      <c r="E28" s="277"/>
      <c r="F28" s="277"/>
    </row>
    <row r="29" spans="1:6" ht="12.75">
      <c r="A29" s="83"/>
      <c r="B29" s="277"/>
      <c r="C29" s="277"/>
      <c r="D29" s="279"/>
      <c r="E29" s="277"/>
      <c r="F29" s="277"/>
    </row>
    <row r="30" spans="1:6" ht="12.75">
      <c r="A30" s="83"/>
      <c r="B30" s="277"/>
      <c r="C30" s="277"/>
      <c r="D30" s="279"/>
      <c r="E30" s="277"/>
      <c r="F30" s="277"/>
    </row>
    <row r="31" spans="1:6" ht="12.75">
      <c r="A31" s="83"/>
      <c r="B31" s="277"/>
      <c r="C31" s="277"/>
      <c r="D31" s="279"/>
      <c r="E31" s="277"/>
      <c r="F31" s="277"/>
    </row>
    <row r="32" spans="1:6" ht="12.75">
      <c r="A32" s="83"/>
      <c r="B32" s="95"/>
      <c r="C32" s="95"/>
      <c r="D32" s="280"/>
      <c r="E32" s="95"/>
      <c r="F32" s="95"/>
    </row>
  </sheetData>
  <sheetProtection/>
  <mergeCells count="2">
    <mergeCell ref="B5:F5"/>
    <mergeCell ref="B1:F2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0" zoomScaleNormal="80" zoomScaleSheetLayoutView="86" zoomScalePageLayoutView="0" workbookViewId="0" topLeftCell="A1">
      <pane xSplit="7" ySplit="6" topLeftCell="H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D15" sqref="D15"/>
    </sheetView>
  </sheetViews>
  <sheetFormatPr defaultColWidth="9.00390625" defaultRowHeight="12.75"/>
  <cols>
    <col min="1" max="1" width="14.00390625" style="1" customWidth="1"/>
    <col min="2" max="2" width="18.375" style="2" customWidth="1"/>
    <col min="3" max="3" width="29.00390625" style="11" customWidth="1"/>
    <col min="4" max="4" width="14.125" style="3" customWidth="1"/>
    <col min="5" max="5" width="29.125" style="9" customWidth="1"/>
    <col min="6" max="6" width="13.625" style="2" customWidth="1"/>
    <col min="7" max="7" width="43.125" style="2" customWidth="1"/>
    <col min="8" max="8" width="20.25390625" style="30" customWidth="1"/>
    <col min="9" max="9" width="15.25390625" style="4" customWidth="1"/>
    <col min="10" max="10" width="13.625" style="4" customWidth="1"/>
    <col min="11" max="11" width="15.125" style="4" customWidth="1"/>
    <col min="12" max="12" width="16.125" style="2" customWidth="1"/>
    <col min="13" max="13" width="14.75390625" style="16" customWidth="1"/>
    <col min="14" max="14" width="39.25390625" style="2" customWidth="1"/>
    <col min="15" max="15" width="29.625" style="2" customWidth="1"/>
    <col min="16" max="16" width="22.75390625" style="2" customWidth="1"/>
    <col min="17" max="17" width="32.875" style="2" customWidth="1"/>
    <col min="18" max="18" width="18.75390625" style="2" customWidth="1"/>
    <col min="19" max="16384" width="9.125" style="2" customWidth="1"/>
  </cols>
  <sheetData>
    <row r="1" spans="1:17" ht="12.75">
      <c r="A1" s="134"/>
      <c r="B1" s="135"/>
      <c r="C1" s="135"/>
      <c r="D1" s="136"/>
      <c r="E1" s="122"/>
      <c r="F1" s="135"/>
      <c r="G1" s="135"/>
      <c r="H1" s="137"/>
      <c r="I1" s="138"/>
      <c r="J1" s="138"/>
      <c r="K1" s="138"/>
      <c r="L1" s="135"/>
      <c r="M1" s="139"/>
      <c r="N1" s="135"/>
      <c r="O1" s="140"/>
      <c r="P1" s="140"/>
      <c r="Q1" s="140"/>
    </row>
    <row r="2" spans="1:17" ht="31.5" customHeight="1">
      <c r="A2" s="141" t="s">
        <v>10</v>
      </c>
      <c r="B2" s="142"/>
      <c r="C2" s="143" t="s">
        <v>11</v>
      </c>
      <c r="D2" s="144"/>
      <c r="E2" s="76"/>
      <c r="F2" s="145"/>
      <c r="G2" s="145"/>
      <c r="H2" s="67"/>
      <c r="I2" s="68"/>
      <c r="J2" s="60"/>
      <c r="K2" s="64"/>
      <c r="L2" s="52"/>
      <c r="M2" s="52"/>
      <c r="N2" s="146"/>
      <c r="O2" s="66"/>
      <c r="P2" s="59"/>
      <c r="Q2" s="63"/>
    </row>
    <row r="3" spans="1:17" ht="12.75" customHeight="1">
      <c r="A3" s="123"/>
      <c r="B3" s="39"/>
      <c r="C3" s="39"/>
      <c r="D3" s="124"/>
      <c r="E3" s="125"/>
      <c r="F3" s="39"/>
      <c r="G3" s="39"/>
      <c r="H3" s="126"/>
      <c r="I3" s="127"/>
      <c r="J3" s="127"/>
      <c r="K3" s="127"/>
      <c r="L3" s="39"/>
      <c r="M3" s="128"/>
      <c r="N3" s="39"/>
      <c r="O3" s="39"/>
      <c r="P3" s="129" t="s">
        <v>22</v>
      </c>
      <c r="Q3" s="39"/>
    </row>
    <row r="4" spans="1:17" ht="80.25" customHeight="1">
      <c r="A4" s="130" t="s">
        <v>18</v>
      </c>
      <c r="B4" s="10" t="s">
        <v>12</v>
      </c>
      <c r="C4" s="314" t="s">
        <v>15</v>
      </c>
      <c r="D4" s="315"/>
      <c r="E4" s="10" t="s">
        <v>41</v>
      </c>
      <c r="F4" s="311" t="s">
        <v>24</v>
      </c>
      <c r="G4" s="312"/>
      <c r="H4" s="313"/>
      <c r="I4" s="40" t="s">
        <v>13</v>
      </c>
      <c r="J4" s="40" t="s">
        <v>23</v>
      </c>
      <c r="K4" s="40" t="s">
        <v>16</v>
      </c>
      <c r="L4" s="41" t="s">
        <v>42</v>
      </c>
      <c r="M4" s="51" t="s">
        <v>44</v>
      </c>
      <c r="N4" s="10" t="s">
        <v>7</v>
      </c>
      <c r="O4" s="10" t="s">
        <v>8</v>
      </c>
      <c r="P4" s="10" t="s">
        <v>17</v>
      </c>
      <c r="Q4" s="10" t="s">
        <v>19</v>
      </c>
    </row>
    <row r="5" spans="1:18" ht="12.75" customHeight="1" thickBot="1">
      <c r="A5" s="131">
        <v>1</v>
      </c>
      <c r="B5" s="7">
        <v>2</v>
      </c>
      <c r="C5" s="319">
        <v>3</v>
      </c>
      <c r="D5" s="320"/>
      <c r="E5" s="79">
        <v>4</v>
      </c>
      <c r="F5" s="316">
        <v>5</v>
      </c>
      <c r="G5" s="317"/>
      <c r="H5" s="318"/>
      <c r="I5" s="6">
        <v>6</v>
      </c>
      <c r="J5" s="6">
        <v>7</v>
      </c>
      <c r="K5" s="6">
        <v>8</v>
      </c>
      <c r="L5" s="5">
        <v>9</v>
      </c>
      <c r="M5" s="17">
        <v>10</v>
      </c>
      <c r="N5" s="5">
        <v>11</v>
      </c>
      <c r="O5" s="5">
        <v>12</v>
      </c>
      <c r="P5" s="5">
        <v>13</v>
      </c>
      <c r="Q5" s="5">
        <v>14</v>
      </c>
      <c r="R5" s="39"/>
    </row>
    <row r="6" spans="1:17" ht="17.25" customHeight="1" thickBot="1">
      <c r="A6" s="132" t="s">
        <v>36</v>
      </c>
      <c r="B6" s="303" t="s">
        <v>37</v>
      </c>
      <c r="C6" s="304"/>
      <c r="D6" s="305"/>
      <c r="E6" s="305"/>
      <c r="F6" s="305"/>
      <c r="G6" s="306"/>
      <c r="H6" s="133"/>
      <c r="I6" s="133"/>
      <c r="J6" s="133"/>
      <c r="K6" s="133"/>
      <c r="L6" s="310"/>
      <c r="M6" s="310"/>
      <c r="N6" s="310"/>
      <c r="O6" s="310"/>
      <c r="P6" s="310"/>
      <c r="Q6" s="310"/>
    </row>
    <row r="7" spans="1:17" ht="52.5" customHeight="1">
      <c r="A7" s="299" t="s">
        <v>107</v>
      </c>
      <c r="B7" s="301" t="s">
        <v>109</v>
      </c>
      <c r="C7" s="321" t="s">
        <v>111</v>
      </c>
      <c r="D7" s="5"/>
      <c r="E7" s="174" t="s">
        <v>112</v>
      </c>
      <c r="F7" s="174" t="s">
        <v>733</v>
      </c>
      <c r="G7" s="174">
        <v>1246.2</v>
      </c>
      <c r="H7" s="176">
        <v>1990</v>
      </c>
      <c r="I7" s="178">
        <v>0</v>
      </c>
      <c r="J7" s="178">
        <v>0</v>
      </c>
      <c r="K7" s="286">
        <v>16250211.22</v>
      </c>
      <c r="L7" s="5"/>
      <c r="M7" s="179"/>
      <c r="N7" s="174"/>
      <c r="O7" s="174"/>
      <c r="P7" s="177" t="s">
        <v>367</v>
      </c>
      <c r="Q7" s="177" t="s">
        <v>367</v>
      </c>
    </row>
    <row r="8" spans="1:17" ht="52.5" customHeight="1">
      <c r="A8" s="300"/>
      <c r="B8" s="302"/>
      <c r="C8" s="322"/>
      <c r="D8" s="5"/>
      <c r="E8" s="10" t="s">
        <v>942</v>
      </c>
      <c r="F8" s="174" t="s">
        <v>943</v>
      </c>
      <c r="G8" s="174">
        <v>59.2</v>
      </c>
      <c r="H8" s="176">
        <v>2008</v>
      </c>
      <c r="I8" s="178">
        <v>0</v>
      </c>
      <c r="J8" s="178">
        <v>0</v>
      </c>
      <c r="K8" s="285">
        <v>742867.06</v>
      </c>
      <c r="L8" s="180">
        <v>44245</v>
      </c>
      <c r="M8" s="179"/>
      <c r="N8" s="174" t="s">
        <v>944</v>
      </c>
      <c r="O8" s="174"/>
      <c r="P8" s="177" t="s">
        <v>367</v>
      </c>
      <c r="Q8" s="177" t="s">
        <v>367</v>
      </c>
    </row>
    <row r="9" spans="1:17" ht="52.5" customHeight="1">
      <c r="A9" s="173" t="s">
        <v>1267</v>
      </c>
      <c r="B9" s="5" t="s">
        <v>1229</v>
      </c>
      <c r="C9" s="323"/>
      <c r="D9" s="5"/>
      <c r="E9" s="294" t="s">
        <v>1230</v>
      </c>
      <c r="F9" s="174" t="s">
        <v>1231</v>
      </c>
      <c r="G9" s="174">
        <v>42</v>
      </c>
      <c r="H9" s="181"/>
      <c r="I9" s="178">
        <v>0</v>
      </c>
      <c r="J9" s="178">
        <v>0</v>
      </c>
      <c r="K9" s="295" t="s">
        <v>1232</v>
      </c>
      <c r="L9" s="180">
        <v>45175</v>
      </c>
      <c r="M9" s="179"/>
      <c r="N9" s="174" t="s">
        <v>1261</v>
      </c>
      <c r="O9" s="294" t="s">
        <v>1233</v>
      </c>
      <c r="P9" s="175" t="s">
        <v>367</v>
      </c>
      <c r="Q9" s="175" t="s">
        <v>367</v>
      </c>
    </row>
    <row r="10" spans="1:17" ht="69.75" customHeight="1">
      <c r="A10" s="173" t="s">
        <v>1268</v>
      </c>
      <c r="B10" s="5" t="s">
        <v>1229</v>
      </c>
      <c r="C10" s="323"/>
      <c r="D10" s="5"/>
      <c r="E10" s="294" t="s">
        <v>1230</v>
      </c>
      <c r="F10" s="174" t="s">
        <v>1231</v>
      </c>
      <c r="G10" s="174">
        <v>42</v>
      </c>
      <c r="H10" s="181"/>
      <c r="I10" s="178">
        <v>0</v>
      </c>
      <c r="J10" s="178">
        <v>0</v>
      </c>
      <c r="K10" s="295" t="s">
        <v>1232</v>
      </c>
      <c r="L10" s="180">
        <v>45175</v>
      </c>
      <c r="M10" s="179"/>
      <c r="N10" s="174" t="s">
        <v>1261</v>
      </c>
      <c r="O10" s="294" t="s">
        <v>1233</v>
      </c>
      <c r="P10" s="175" t="s">
        <v>367</v>
      </c>
      <c r="Q10" s="175" t="s">
        <v>367</v>
      </c>
    </row>
    <row r="11" spans="1:17" ht="69.75" customHeight="1">
      <c r="A11" s="173" t="s">
        <v>1269</v>
      </c>
      <c r="B11" s="5" t="s">
        <v>1234</v>
      </c>
      <c r="C11" s="323"/>
      <c r="D11" s="5"/>
      <c r="E11" s="294" t="s">
        <v>1235</v>
      </c>
      <c r="F11" s="174" t="s">
        <v>1236</v>
      </c>
      <c r="G11" s="179" t="s">
        <v>1237</v>
      </c>
      <c r="H11" s="181"/>
      <c r="I11" s="178">
        <v>0</v>
      </c>
      <c r="J11" s="178">
        <v>0</v>
      </c>
      <c r="K11" s="295" t="s">
        <v>1238</v>
      </c>
      <c r="L11" s="180">
        <v>45175</v>
      </c>
      <c r="M11" s="179"/>
      <c r="N11" s="174" t="s">
        <v>1260</v>
      </c>
      <c r="O11" s="294" t="s">
        <v>1256</v>
      </c>
      <c r="P11" s="175" t="s">
        <v>367</v>
      </c>
      <c r="Q11" s="175" t="s">
        <v>367</v>
      </c>
    </row>
    <row r="12" spans="1:17" ht="69.75" customHeight="1">
      <c r="A12" s="173" t="s">
        <v>1270</v>
      </c>
      <c r="B12" s="5" t="s">
        <v>1239</v>
      </c>
      <c r="C12" s="323"/>
      <c r="D12" s="5"/>
      <c r="E12" s="294" t="s">
        <v>1240</v>
      </c>
      <c r="F12" s="174" t="s">
        <v>1241</v>
      </c>
      <c r="G12" s="179" t="s">
        <v>1242</v>
      </c>
      <c r="H12" s="181"/>
      <c r="I12" s="178">
        <v>0</v>
      </c>
      <c r="J12" s="178">
        <v>0</v>
      </c>
      <c r="K12" s="295" t="s">
        <v>1243</v>
      </c>
      <c r="L12" s="180">
        <v>45159</v>
      </c>
      <c r="M12" s="179"/>
      <c r="N12" s="174" t="s">
        <v>1259</v>
      </c>
      <c r="O12" s="294" t="s">
        <v>1255</v>
      </c>
      <c r="P12" s="175" t="s">
        <v>367</v>
      </c>
      <c r="Q12" s="175" t="s">
        <v>367</v>
      </c>
    </row>
    <row r="13" spans="1:17" ht="69.75" customHeight="1">
      <c r="A13" s="173" t="s">
        <v>1271</v>
      </c>
      <c r="B13" s="5" t="s">
        <v>1244</v>
      </c>
      <c r="C13" s="323"/>
      <c r="D13" s="5"/>
      <c r="E13" s="294" t="s">
        <v>1245</v>
      </c>
      <c r="F13" s="174" t="s">
        <v>1246</v>
      </c>
      <c r="G13" s="179" t="s">
        <v>1247</v>
      </c>
      <c r="H13" s="181"/>
      <c r="I13" s="178">
        <v>0</v>
      </c>
      <c r="J13" s="178">
        <v>0</v>
      </c>
      <c r="K13" s="295" t="s">
        <v>1248</v>
      </c>
      <c r="L13" s="180">
        <v>45155</v>
      </c>
      <c r="M13" s="179"/>
      <c r="N13" s="174" t="s">
        <v>1258</v>
      </c>
      <c r="O13" s="294" t="s">
        <v>1254</v>
      </c>
      <c r="P13" s="175" t="s">
        <v>367</v>
      </c>
      <c r="Q13" s="175" t="s">
        <v>367</v>
      </c>
    </row>
    <row r="14" spans="1:17" ht="69.75" customHeight="1">
      <c r="A14" s="173" t="s">
        <v>1272</v>
      </c>
      <c r="B14" s="5" t="s">
        <v>1249</v>
      </c>
      <c r="C14" s="323"/>
      <c r="D14" s="5"/>
      <c r="E14" s="294" t="s">
        <v>1251</v>
      </c>
      <c r="F14" s="174" t="s">
        <v>1250</v>
      </c>
      <c r="G14" s="179" t="s">
        <v>1252</v>
      </c>
      <c r="H14" s="181"/>
      <c r="I14" s="178">
        <v>0</v>
      </c>
      <c r="J14" s="178">
        <v>0</v>
      </c>
      <c r="K14" s="295" t="s">
        <v>1266</v>
      </c>
      <c r="L14" s="180">
        <v>45155</v>
      </c>
      <c r="M14" s="179"/>
      <c r="N14" s="174" t="s">
        <v>1257</v>
      </c>
      <c r="O14" s="294" t="s">
        <v>1253</v>
      </c>
      <c r="P14" s="175" t="s">
        <v>367</v>
      </c>
      <c r="Q14" s="175" t="s">
        <v>367</v>
      </c>
    </row>
    <row r="15" spans="1:17" ht="69.75" customHeight="1">
      <c r="A15" s="173" t="s">
        <v>1273</v>
      </c>
      <c r="B15" s="5" t="s">
        <v>1262</v>
      </c>
      <c r="C15" s="324"/>
      <c r="D15" s="5"/>
      <c r="E15" s="294" t="s">
        <v>1263</v>
      </c>
      <c r="F15" s="174" t="s">
        <v>1118</v>
      </c>
      <c r="G15" s="296">
        <v>45075</v>
      </c>
      <c r="H15" s="181"/>
      <c r="I15" s="178">
        <v>0</v>
      </c>
      <c r="J15" s="178">
        <v>0</v>
      </c>
      <c r="K15" s="295">
        <v>378069.19</v>
      </c>
      <c r="L15" s="180">
        <v>45159</v>
      </c>
      <c r="M15" s="179"/>
      <c r="N15" s="174" t="s">
        <v>1264</v>
      </c>
      <c r="O15" s="294" t="s">
        <v>1265</v>
      </c>
      <c r="P15" s="175" t="s">
        <v>367</v>
      </c>
      <c r="Q15" s="175" t="s">
        <v>367</v>
      </c>
    </row>
    <row r="16" spans="1:17" ht="75.75" customHeight="1">
      <c r="A16" s="173" t="s">
        <v>108</v>
      </c>
      <c r="B16" s="174" t="s">
        <v>110</v>
      </c>
      <c r="C16" s="307" t="s">
        <v>1199</v>
      </c>
      <c r="D16" s="175"/>
      <c r="E16" s="10" t="s">
        <v>1066</v>
      </c>
      <c r="F16" s="5" t="s">
        <v>734</v>
      </c>
      <c r="G16" s="5">
        <v>3050.2</v>
      </c>
      <c r="H16" s="181">
        <v>2009</v>
      </c>
      <c r="I16" s="178">
        <v>0</v>
      </c>
      <c r="J16" s="178">
        <v>0</v>
      </c>
      <c r="K16" s="287">
        <v>61394486.6</v>
      </c>
      <c r="L16" s="180">
        <v>40030</v>
      </c>
      <c r="M16" s="179"/>
      <c r="N16" s="174"/>
      <c r="O16" s="174"/>
      <c r="P16" s="175" t="s">
        <v>367</v>
      </c>
      <c r="Q16" s="175" t="s">
        <v>367</v>
      </c>
    </row>
    <row r="17" spans="1:17" ht="51" customHeight="1">
      <c r="A17" s="173" t="s">
        <v>1098</v>
      </c>
      <c r="B17" s="174" t="s">
        <v>1118</v>
      </c>
      <c r="C17" s="308"/>
      <c r="D17" s="8"/>
      <c r="E17" s="10" t="s">
        <v>1138</v>
      </c>
      <c r="F17" s="5" t="s">
        <v>1139</v>
      </c>
      <c r="G17" s="5">
        <v>40</v>
      </c>
      <c r="H17" s="181"/>
      <c r="I17" s="178">
        <v>0</v>
      </c>
      <c r="J17" s="178">
        <v>0</v>
      </c>
      <c r="K17" s="291">
        <v>818702.41</v>
      </c>
      <c r="L17" s="180">
        <v>40199</v>
      </c>
      <c r="M17" s="289">
        <v>44560</v>
      </c>
      <c r="N17" s="174" t="s">
        <v>1140</v>
      </c>
      <c r="O17" s="290" t="s">
        <v>1141</v>
      </c>
      <c r="P17" s="175"/>
      <c r="Q17" s="175"/>
    </row>
    <row r="18" spans="1:17" ht="51" customHeight="1">
      <c r="A18" s="173" t="s">
        <v>1099</v>
      </c>
      <c r="B18" s="174" t="s">
        <v>1119</v>
      </c>
      <c r="C18" s="308"/>
      <c r="D18" s="8"/>
      <c r="E18" s="291" t="s">
        <v>1142</v>
      </c>
      <c r="F18" s="5" t="s">
        <v>1143</v>
      </c>
      <c r="G18" s="5">
        <v>56.9</v>
      </c>
      <c r="H18" s="181"/>
      <c r="I18" s="178">
        <v>0</v>
      </c>
      <c r="J18" s="178">
        <v>0</v>
      </c>
      <c r="K18" s="288">
        <v>1158065.22</v>
      </c>
      <c r="L18" s="180">
        <v>40130</v>
      </c>
      <c r="M18" s="289">
        <v>43192</v>
      </c>
      <c r="N18" s="174" t="s">
        <v>1145</v>
      </c>
      <c r="O18" s="292" t="s">
        <v>1144</v>
      </c>
      <c r="P18" s="175"/>
      <c r="Q18" s="175"/>
    </row>
    <row r="19" spans="1:17" ht="51" customHeight="1">
      <c r="A19" s="173" t="s">
        <v>1100</v>
      </c>
      <c r="B19" s="174" t="s">
        <v>1120</v>
      </c>
      <c r="C19" s="308"/>
      <c r="D19" s="8"/>
      <c r="E19" s="288" t="s">
        <v>1146</v>
      </c>
      <c r="F19" s="5" t="s">
        <v>1143</v>
      </c>
      <c r="G19" s="5">
        <v>40.1</v>
      </c>
      <c r="H19" s="181"/>
      <c r="I19" s="178">
        <v>0</v>
      </c>
      <c r="J19" s="178">
        <v>0</v>
      </c>
      <c r="K19" s="291">
        <v>839795.85</v>
      </c>
      <c r="L19" s="180">
        <v>40130</v>
      </c>
      <c r="M19" s="179"/>
      <c r="N19" s="174" t="s">
        <v>1147</v>
      </c>
      <c r="O19" s="290"/>
      <c r="P19" s="175" t="s">
        <v>367</v>
      </c>
      <c r="Q19" s="10"/>
    </row>
    <row r="20" spans="1:17" ht="51" customHeight="1">
      <c r="A20" s="173" t="s">
        <v>1101</v>
      </c>
      <c r="B20" s="174" t="s">
        <v>1121</v>
      </c>
      <c r="C20" s="308"/>
      <c r="D20" s="8"/>
      <c r="E20" s="291" t="s">
        <v>1148</v>
      </c>
      <c r="F20" s="5" t="s">
        <v>1149</v>
      </c>
      <c r="G20" s="5">
        <v>67.7</v>
      </c>
      <c r="H20" s="181"/>
      <c r="I20" s="178">
        <v>0</v>
      </c>
      <c r="J20" s="178">
        <v>0</v>
      </c>
      <c r="K20" s="291">
        <v>1417809.96</v>
      </c>
      <c r="L20" s="180">
        <v>40199</v>
      </c>
      <c r="M20" s="289">
        <v>42636</v>
      </c>
      <c r="N20" s="174" t="s">
        <v>1151</v>
      </c>
      <c r="O20" s="290" t="s">
        <v>1150</v>
      </c>
      <c r="P20" s="175"/>
      <c r="Q20" s="175"/>
    </row>
    <row r="21" spans="1:17" ht="51" customHeight="1">
      <c r="A21" s="173" t="s">
        <v>1102</v>
      </c>
      <c r="B21" s="174" t="s">
        <v>1122</v>
      </c>
      <c r="C21" s="308"/>
      <c r="D21" s="8"/>
      <c r="E21" s="291" t="s">
        <v>1152</v>
      </c>
      <c r="F21" s="5" t="s">
        <v>1149</v>
      </c>
      <c r="G21" s="5">
        <v>39.9</v>
      </c>
      <c r="H21" s="181"/>
      <c r="I21" s="178">
        <v>0</v>
      </c>
      <c r="J21" s="178">
        <v>0</v>
      </c>
      <c r="K21" s="291">
        <v>843106.97</v>
      </c>
      <c r="L21" s="180">
        <v>44582</v>
      </c>
      <c r="M21" s="289">
        <v>40805</v>
      </c>
      <c r="N21" s="174" t="s">
        <v>1153</v>
      </c>
      <c r="O21" s="293" t="s">
        <v>1154</v>
      </c>
      <c r="P21" s="175"/>
      <c r="Q21" s="175"/>
    </row>
    <row r="22" spans="1:17" ht="51" customHeight="1">
      <c r="A22" s="173" t="s">
        <v>1103</v>
      </c>
      <c r="B22" s="174" t="s">
        <v>1123</v>
      </c>
      <c r="C22" s="308"/>
      <c r="D22" s="8"/>
      <c r="E22" s="291" t="s">
        <v>1155</v>
      </c>
      <c r="F22" s="5" t="s">
        <v>1156</v>
      </c>
      <c r="G22" s="5">
        <v>67.9</v>
      </c>
      <c r="H22" s="181"/>
      <c r="I22" s="178">
        <v>0</v>
      </c>
      <c r="J22" s="178">
        <v>0</v>
      </c>
      <c r="K22" s="291">
        <v>1421998.47</v>
      </c>
      <c r="L22" s="180">
        <v>40200</v>
      </c>
      <c r="M22" s="289">
        <v>41289</v>
      </c>
      <c r="N22" s="174" t="s">
        <v>1157</v>
      </c>
      <c r="O22" s="292" t="s">
        <v>1158</v>
      </c>
      <c r="P22" s="175"/>
      <c r="Q22" s="175"/>
    </row>
    <row r="23" spans="1:17" ht="51" customHeight="1">
      <c r="A23" s="173" t="s">
        <v>1104</v>
      </c>
      <c r="B23" s="174" t="s">
        <v>1124</v>
      </c>
      <c r="C23" s="308"/>
      <c r="D23" s="8"/>
      <c r="E23" s="291" t="s">
        <v>1159</v>
      </c>
      <c r="F23" s="5" t="s">
        <v>1156</v>
      </c>
      <c r="G23" s="5">
        <v>40.4</v>
      </c>
      <c r="H23" s="181"/>
      <c r="I23" s="178">
        <v>0</v>
      </c>
      <c r="J23" s="178">
        <v>0</v>
      </c>
      <c r="K23" s="291">
        <v>855817.12</v>
      </c>
      <c r="L23" s="180">
        <v>40199</v>
      </c>
      <c r="M23" s="289">
        <v>40603</v>
      </c>
      <c r="N23" s="174" t="s">
        <v>1160</v>
      </c>
      <c r="O23" s="293" t="s">
        <v>1161</v>
      </c>
      <c r="P23" s="175"/>
      <c r="Q23" s="175"/>
    </row>
    <row r="24" spans="1:17" ht="51" customHeight="1">
      <c r="A24" s="173" t="s">
        <v>1105</v>
      </c>
      <c r="B24" s="174" t="s">
        <v>1125</v>
      </c>
      <c r="C24" s="308"/>
      <c r="D24" s="8"/>
      <c r="E24" s="291" t="s">
        <v>1162</v>
      </c>
      <c r="F24" s="5" t="s">
        <v>1163</v>
      </c>
      <c r="G24" s="5">
        <v>68.3</v>
      </c>
      <c r="H24" s="181"/>
      <c r="I24" s="178">
        <v>0</v>
      </c>
      <c r="J24" s="178">
        <v>0</v>
      </c>
      <c r="K24" s="291">
        <v>1441437.64</v>
      </c>
      <c r="L24" s="180">
        <v>40199</v>
      </c>
      <c r="M24" s="289">
        <v>44008</v>
      </c>
      <c r="N24" s="174" t="s">
        <v>1164</v>
      </c>
      <c r="O24" s="292" t="s">
        <v>1165</v>
      </c>
      <c r="P24" s="175"/>
      <c r="Q24" s="175"/>
    </row>
    <row r="25" spans="1:17" ht="51" customHeight="1">
      <c r="A25" s="173" t="s">
        <v>1106</v>
      </c>
      <c r="B25" s="174" t="s">
        <v>1126</v>
      </c>
      <c r="C25" s="308"/>
      <c r="D25" s="8"/>
      <c r="E25" s="288" t="s">
        <v>1166</v>
      </c>
      <c r="F25" s="5" t="s">
        <v>1163</v>
      </c>
      <c r="G25" s="5">
        <v>40.2</v>
      </c>
      <c r="H25" s="181"/>
      <c r="I25" s="178">
        <v>0</v>
      </c>
      <c r="J25" s="178">
        <v>0</v>
      </c>
      <c r="K25" s="291">
        <v>668820.67</v>
      </c>
      <c r="L25" s="180">
        <v>40199</v>
      </c>
      <c r="M25" s="289">
        <v>40654</v>
      </c>
      <c r="N25" s="174" t="s">
        <v>1167</v>
      </c>
      <c r="O25" s="293" t="s">
        <v>1168</v>
      </c>
      <c r="P25" s="175"/>
      <c r="Q25" s="175"/>
    </row>
    <row r="26" spans="1:17" ht="51" customHeight="1">
      <c r="A26" s="173" t="s">
        <v>1107</v>
      </c>
      <c r="B26" s="174" t="s">
        <v>1127</v>
      </c>
      <c r="C26" s="308"/>
      <c r="D26" s="8"/>
      <c r="E26" s="291" t="s">
        <v>1169</v>
      </c>
      <c r="F26" s="5" t="s">
        <v>1163</v>
      </c>
      <c r="G26" s="5">
        <v>39.9</v>
      </c>
      <c r="H26" s="181"/>
      <c r="I26" s="178">
        <v>0</v>
      </c>
      <c r="J26" s="178">
        <v>0</v>
      </c>
      <c r="K26" s="288">
        <v>835607.35</v>
      </c>
      <c r="L26" s="180">
        <v>40199</v>
      </c>
      <c r="M26" s="289">
        <v>41589</v>
      </c>
      <c r="N26" s="174" t="s">
        <v>1170</v>
      </c>
      <c r="O26" s="292" t="s">
        <v>1171</v>
      </c>
      <c r="P26" s="175"/>
      <c r="Q26" s="175"/>
    </row>
    <row r="27" spans="1:17" ht="51" customHeight="1">
      <c r="A27" s="173" t="s">
        <v>1108</v>
      </c>
      <c r="B27" s="174" t="s">
        <v>1128</v>
      </c>
      <c r="C27" s="308"/>
      <c r="D27" s="8"/>
      <c r="E27" s="291" t="s">
        <v>1172</v>
      </c>
      <c r="F27" s="5" t="s">
        <v>1163</v>
      </c>
      <c r="G27" s="5">
        <v>56.4</v>
      </c>
      <c r="H27" s="181"/>
      <c r="I27" s="178">
        <v>0</v>
      </c>
      <c r="J27" s="178">
        <v>0</v>
      </c>
      <c r="K27" s="291">
        <v>938345.41</v>
      </c>
      <c r="L27" s="180">
        <v>40199</v>
      </c>
      <c r="M27" s="179"/>
      <c r="N27" s="174" t="s">
        <v>1173</v>
      </c>
      <c r="O27" s="174"/>
      <c r="P27" s="175" t="s">
        <v>367</v>
      </c>
      <c r="Q27" s="175" t="s">
        <v>367</v>
      </c>
    </row>
    <row r="28" spans="1:17" ht="51" customHeight="1">
      <c r="A28" s="173" t="s">
        <v>1109</v>
      </c>
      <c r="B28" s="174" t="s">
        <v>1129</v>
      </c>
      <c r="C28" s="308"/>
      <c r="D28" s="8"/>
      <c r="E28" s="291" t="s">
        <v>1174</v>
      </c>
      <c r="F28" s="5" t="s">
        <v>1143</v>
      </c>
      <c r="G28" s="5">
        <v>39.9</v>
      </c>
      <c r="H28" s="181"/>
      <c r="I28" s="178">
        <v>0</v>
      </c>
      <c r="J28" s="178">
        <v>0</v>
      </c>
      <c r="K28" s="291">
        <v>835607.35</v>
      </c>
      <c r="L28" s="180">
        <v>40100</v>
      </c>
      <c r="M28" s="179"/>
      <c r="N28" s="174" t="s">
        <v>1175</v>
      </c>
      <c r="O28" s="174"/>
      <c r="P28" s="175" t="s">
        <v>367</v>
      </c>
      <c r="Q28" s="175" t="s">
        <v>367</v>
      </c>
    </row>
    <row r="29" spans="1:17" ht="51" customHeight="1">
      <c r="A29" s="173" t="s">
        <v>1110</v>
      </c>
      <c r="B29" s="174" t="s">
        <v>1130</v>
      </c>
      <c r="C29" s="308"/>
      <c r="D29" s="8"/>
      <c r="E29" s="288" t="s">
        <v>1176</v>
      </c>
      <c r="F29" s="5" t="s">
        <v>1149</v>
      </c>
      <c r="G29" s="5">
        <v>40.1</v>
      </c>
      <c r="H29" s="181"/>
      <c r="I29" s="178">
        <v>0</v>
      </c>
      <c r="J29" s="178">
        <v>0</v>
      </c>
      <c r="K29" s="288">
        <v>849462.05</v>
      </c>
      <c r="L29" s="180">
        <v>40100</v>
      </c>
      <c r="M29" s="289">
        <v>41345</v>
      </c>
      <c r="N29" s="174" t="s">
        <v>1177</v>
      </c>
      <c r="O29" s="293" t="s">
        <v>1178</v>
      </c>
      <c r="P29" s="175"/>
      <c r="Q29" s="175"/>
    </row>
    <row r="30" spans="1:17" ht="51" customHeight="1">
      <c r="A30" s="173" t="s">
        <v>1111</v>
      </c>
      <c r="B30" s="174" t="s">
        <v>1131</v>
      </c>
      <c r="C30" s="308"/>
      <c r="D30" s="8"/>
      <c r="E30" s="291" t="s">
        <v>1179</v>
      </c>
      <c r="F30" s="5" t="s">
        <v>1149</v>
      </c>
      <c r="G30" s="5">
        <v>39.9</v>
      </c>
      <c r="H30" s="181"/>
      <c r="I30" s="178">
        <v>0</v>
      </c>
      <c r="J30" s="178">
        <v>0</v>
      </c>
      <c r="K30" s="291">
        <v>663829.47</v>
      </c>
      <c r="L30" s="180">
        <v>40100</v>
      </c>
      <c r="M30" s="289">
        <v>41816</v>
      </c>
      <c r="N30" s="174" t="s">
        <v>1180</v>
      </c>
      <c r="O30" s="292" t="s">
        <v>1181</v>
      </c>
      <c r="P30" s="175"/>
      <c r="Q30" s="175"/>
    </row>
    <row r="31" spans="1:17" ht="51" customHeight="1">
      <c r="A31" s="173" t="s">
        <v>1112</v>
      </c>
      <c r="B31" s="174" t="s">
        <v>1132</v>
      </c>
      <c r="C31" s="308"/>
      <c r="D31" s="8"/>
      <c r="E31" s="291" t="s">
        <v>1182</v>
      </c>
      <c r="F31" s="5" t="s">
        <v>1156</v>
      </c>
      <c r="G31" s="5">
        <v>68.4</v>
      </c>
      <c r="H31" s="181"/>
      <c r="I31" s="178">
        <v>0</v>
      </c>
      <c r="J31" s="178">
        <v>0</v>
      </c>
      <c r="K31" s="291">
        <v>1443548.09</v>
      </c>
      <c r="L31" s="180">
        <v>40100</v>
      </c>
      <c r="M31" s="289">
        <v>42928</v>
      </c>
      <c r="N31" s="174" t="s">
        <v>1183</v>
      </c>
      <c r="O31" s="293" t="s">
        <v>1184</v>
      </c>
      <c r="P31" s="175"/>
      <c r="Q31" s="175"/>
    </row>
    <row r="32" spans="1:17" ht="51" customHeight="1">
      <c r="A32" s="173" t="s">
        <v>1113</v>
      </c>
      <c r="B32" s="174" t="s">
        <v>1133</v>
      </c>
      <c r="C32" s="308"/>
      <c r="D32" s="8"/>
      <c r="E32" s="291" t="s">
        <v>1185</v>
      </c>
      <c r="F32" s="5" t="s">
        <v>1156</v>
      </c>
      <c r="G32" s="5">
        <v>39.8</v>
      </c>
      <c r="H32" s="181"/>
      <c r="I32" s="178">
        <v>0</v>
      </c>
      <c r="J32" s="178">
        <v>0</v>
      </c>
      <c r="K32" s="291">
        <v>843106.97</v>
      </c>
      <c r="L32" s="180">
        <v>40199</v>
      </c>
      <c r="M32" s="289">
        <v>44011</v>
      </c>
      <c r="N32" s="174" t="s">
        <v>1186</v>
      </c>
      <c r="O32" s="293" t="s">
        <v>1187</v>
      </c>
      <c r="P32" s="175"/>
      <c r="Q32" s="175"/>
    </row>
    <row r="33" spans="1:17" ht="51" customHeight="1">
      <c r="A33" s="173" t="s">
        <v>1114</v>
      </c>
      <c r="B33" s="174" t="s">
        <v>1134</v>
      </c>
      <c r="C33" s="308"/>
      <c r="D33" s="8"/>
      <c r="E33" s="291" t="s">
        <v>1188</v>
      </c>
      <c r="F33" s="5" t="s">
        <v>1156</v>
      </c>
      <c r="G33" s="5">
        <v>56.8</v>
      </c>
      <c r="H33" s="181"/>
      <c r="I33" s="178">
        <v>0</v>
      </c>
      <c r="J33" s="178">
        <v>0</v>
      </c>
      <c r="K33" s="291">
        <v>1189536.27</v>
      </c>
      <c r="L33" s="180">
        <v>40199</v>
      </c>
      <c r="M33" s="289">
        <v>43509</v>
      </c>
      <c r="N33" s="174" t="s">
        <v>1189</v>
      </c>
      <c r="O33" s="293" t="s">
        <v>1190</v>
      </c>
      <c r="P33" s="175"/>
      <c r="Q33" s="175"/>
    </row>
    <row r="34" spans="1:17" ht="51" customHeight="1">
      <c r="A34" s="173" t="s">
        <v>1115</v>
      </c>
      <c r="B34" s="174" t="s">
        <v>1135</v>
      </c>
      <c r="C34" s="308"/>
      <c r="D34" s="8"/>
      <c r="E34" s="291" t="s">
        <v>1191</v>
      </c>
      <c r="F34" s="5" t="s">
        <v>1163</v>
      </c>
      <c r="G34" s="5">
        <v>68.7</v>
      </c>
      <c r="H34" s="181"/>
      <c r="I34" s="178">
        <v>0</v>
      </c>
      <c r="J34" s="178">
        <v>0</v>
      </c>
      <c r="K34" s="291">
        <v>1443548.09</v>
      </c>
      <c r="L34" s="180">
        <v>40100</v>
      </c>
      <c r="M34" s="289">
        <v>43080</v>
      </c>
      <c r="N34" s="174" t="s">
        <v>1192</v>
      </c>
      <c r="O34" s="292" t="s">
        <v>1193</v>
      </c>
      <c r="P34" s="175"/>
      <c r="Q34" s="175"/>
    </row>
    <row r="35" spans="1:17" ht="51" customHeight="1">
      <c r="A35" s="173" t="s">
        <v>1116</v>
      </c>
      <c r="B35" s="174" t="s">
        <v>1136</v>
      </c>
      <c r="C35" s="308"/>
      <c r="D35" s="8"/>
      <c r="E35" s="291" t="s">
        <v>1194</v>
      </c>
      <c r="F35" s="5" t="s">
        <v>1163</v>
      </c>
      <c r="G35" s="5">
        <v>39.8</v>
      </c>
      <c r="H35" s="181"/>
      <c r="I35" s="178">
        <v>0</v>
      </c>
      <c r="J35" s="178">
        <v>0</v>
      </c>
      <c r="K35" s="288">
        <v>833513.09</v>
      </c>
      <c r="L35" s="180">
        <v>40199</v>
      </c>
      <c r="M35" s="179"/>
      <c r="N35" s="174" t="s">
        <v>1196</v>
      </c>
      <c r="O35" s="174"/>
      <c r="P35" s="175" t="s">
        <v>367</v>
      </c>
      <c r="Q35" s="175" t="s">
        <v>367</v>
      </c>
    </row>
    <row r="36" spans="1:17" ht="51" customHeight="1">
      <c r="A36" s="173" t="s">
        <v>1117</v>
      </c>
      <c r="B36" s="174" t="s">
        <v>1137</v>
      </c>
      <c r="C36" s="309"/>
      <c r="D36" s="8"/>
      <c r="E36" s="291" t="s">
        <v>1195</v>
      </c>
      <c r="F36" s="5" t="s">
        <v>1139</v>
      </c>
      <c r="G36" s="5">
        <v>40</v>
      </c>
      <c r="H36" s="181"/>
      <c r="I36" s="178">
        <v>0</v>
      </c>
      <c r="J36" s="178">
        <v>0</v>
      </c>
      <c r="K36" s="291">
        <v>818702.41</v>
      </c>
      <c r="L36" s="180">
        <v>40100</v>
      </c>
      <c r="M36" s="289">
        <v>41214</v>
      </c>
      <c r="N36" s="174" t="s">
        <v>1197</v>
      </c>
      <c r="O36" s="293" t="s">
        <v>1198</v>
      </c>
      <c r="P36" s="175"/>
      <c r="Q36" s="175"/>
    </row>
  </sheetData>
  <sheetProtection/>
  <mergeCells count="10">
    <mergeCell ref="A7:A8"/>
    <mergeCell ref="B7:B8"/>
    <mergeCell ref="B6:G6"/>
    <mergeCell ref="C16:C36"/>
    <mergeCell ref="L6:Q6"/>
    <mergeCell ref="F4:H4"/>
    <mergeCell ref="C4:D4"/>
    <mergeCell ref="F5:H5"/>
    <mergeCell ref="C5:D5"/>
    <mergeCell ref="C7:C1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="94" zoomScaleNormal="94" zoomScalePageLayoutView="0" workbookViewId="0" topLeftCell="A1">
      <pane xSplit="1" ySplit="5" topLeftCell="B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L24" sqref="L24"/>
    </sheetView>
  </sheetViews>
  <sheetFormatPr defaultColWidth="9.00390625" defaultRowHeight="12.75"/>
  <cols>
    <col min="1" max="1" width="11.875" style="21" customWidth="1"/>
    <col min="2" max="2" width="38.125" style="20" customWidth="1"/>
    <col min="3" max="3" width="33.75390625" style="20" customWidth="1"/>
    <col min="4" max="4" width="13.00390625" style="21" customWidth="1"/>
    <col min="5" max="5" width="29.375" style="21" customWidth="1"/>
    <col min="6" max="6" width="16.625" style="20" customWidth="1"/>
    <col min="7" max="7" width="11.75390625" style="20" customWidth="1"/>
    <col min="8" max="8" width="12.875" style="20" customWidth="1"/>
    <col min="9" max="9" width="14.25390625" style="20" customWidth="1"/>
    <col min="10" max="10" width="15.75390625" style="20" customWidth="1"/>
    <col min="11" max="11" width="17.25390625" style="20" customWidth="1"/>
    <col min="12" max="12" width="14.00390625" style="20" customWidth="1"/>
    <col min="13" max="13" width="13.25390625" style="22" customWidth="1"/>
    <col min="14" max="14" width="33.625" style="20" customWidth="1"/>
    <col min="15" max="15" width="26.125" style="20" customWidth="1"/>
    <col min="16" max="16" width="22.25390625" style="20" customWidth="1"/>
    <col min="17" max="17" width="31.625" style="20" customWidth="1"/>
    <col min="18" max="18" width="23.875" style="20" customWidth="1"/>
    <col min="19" max="19" width="23.25390625" style="20" customWidth="1"/>
    <col min="20" max="16384" width="9.125" style="20" customWidth="1"/>
  </cols>
  <sheetData>
    <row r="1" ht="11.25">
      <c r="G1" s="21"/>
    </row>
    <row r="2" spans="1:15" ht="33.75" customHeight="1">
      <c r="A2" s="24" t="s">
        <v>10</v>
      </c>
      <c r="B2" s="37" t="s">
        <v>11</v>
      </c>
      <c r="C2" s="37"/>
      <c r="D2" s="53"/>
      <c r="E2" s="53"/>
      <c r="F2" s="50"/>
      <c r="I2" s="21"/>
      <c r="K2" s="50"/>
      <c r="M2" s="50"/>
      <c r="O2" s="65"/>
    </row>
    <row r="3" spans="1:16" ht="8.25" customHeight="1">
      <c r="A3" s="20"/>
      <c r="C3" s="47"/>
      <c r="P3" s="20" t="s">
        <v>22</v>
      </c>
    </row>
    <row r="4" spans="1:17" ht="80.25" customHeight="1">
      <c r="A4" s="25" t="s">
        <v>18</v>
      </c>
      <c r="B4" s="25" t="s">
        <v>12</v>
      </c>
      <c r="C4" s="325" t="s">
        <v>15</v>
      </c>
      <c r="D4" s="326"/>
      <c r="E4" s="27" t="s">
        <v>41</v>
      </c>
      <c r="F4" s="325" t="s">
        <v>24</v>
      </c>
      <c r="G4" s="327"/>
      <c r="H4" s="326"/>
      <c r="I4" s="25" t="s">
        <v>13</v>
      </c>
      <c r="J4" s="25" t="s">
        <v>23</v>
      </c>
      <c r="K4" s="25" t="s">
        <v>16</v>
      </c>
      <c r="L4" s="25" t="s">
        <v>42</v>
      </c>
      <c r="M4" s="46" t="s">
        <v>6</v>
      </c>
      <c r="N4" s="46" t="s">
        <v>7</v>
      </c>
      <c r="O4" s="46" t="s">
        <v>8</v>
      </c>
      <c r="P4" s="46" t="s">
        <v>17</v>
      </c>
      <c r="Q4" s="46" t="s">
        <v>19</v>
      </c>
    </row>
    <row r="5" spans="1:17" ht="12.75" customHeight="1" thickBot="1">
      <c r="A5" s="26">
        <v>1</v>
      </c>
      <c r="B5" s="80">
        <v>2</v>
      </c>
      <c r="C5" s="328">
        <v>3</v>
      </c>
      <c r="D5" s="329"/>
      <c r="E5" s="42">
        <v>4</v>
      </c>
      <c r="F5" s="333">
        <v>5</v>
      </c>
      <c r="G5" s="334"/>
      <c r="H5" s="335"/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6">
        <v>12</v>
      </c>
      <c r="P5" s="26" t="s">
        <v>0</v>
      </c>
      <c r="Q5" s="26">
        <v>14</v>
      </c>
    </row>
    <row r="6" spans="1:17" ht="12.75" customHeight="1" thickBot="1">
      <c r="A6" s="81" t="s">
        <v>9</v>
      </c>
      <c r="B6" s="330" t="s">
        <v>39</v>
      </c>
      <c r="C6" s="331"/>
      <c r="D6" s="332"/>
      <c r="E6" s="54"/>
      <c r="F6" s="28"/>
      <c r="G6" s="29"/>
      <c r="H6" s="25"/>
      <c r="I6" s="25"/>
      <c r="J6" s="25"/>
      <c r="K6" s="25"/>
      <c r="L6" s="25"/>
      <c r="M6" s="26"/>
      <c r="N6" s="25"/>
      <c r="O6" s="25"/>
      <c r="P6" s="25"/>
      <c r="Q6" s="25"/>
    </row>
    <row r="7" spans="1:17" ht="48.75" customHeight="1">
      <c r="A7" s="48" t="s">
        <v>790</v>
      </c>
      <c r="B7" s="48" t="s">
        <v>782</v>
      </c>
      <c r="C7" s="248" t="s">
        <v>783</v>
      </c>
      <c r="D7" s="249" t="s">
        <v>784</v>
      </c>
      <c r="E7" s="107" t="s">
        <v>789</v>
      </c>
      <c r="F7" s="153" t="s">
        <v>788</v>
      </c>
      <c r="G7" s="153" t="s">
        <v>785</v>
      </c>
      <c r="H7" s="250">
        <v>1989</v>
      </c>
      <c r="I7" s="48" t="s">
        <v>1094</v>
      </c>
      <c r="J7" s="106">
        <v>0</v>
      </c>
      <c r="K7" s="286">
        <v>124919.57</v>
      </c>
      <c r="L7" s="153" t="s">
        <v>786</v>
      </c>
      <c r="M7" s="153" t="s">
        <v>970</v>
      </c>
      <c r="N7" s="249" t="s">
        <v>787</v>
      </c>
      <c r="O7" s="249" t="s">
        <v>980</v>
      </c>
      <c r="P7" s="48" t="s">
        <v>367</v>
      </c>
      <c r="Q7" s="48" t="s">
        <v>367</v>
      </c>
    </row>
    <row r="8" ht="11.25" customHeight="1"/>
    <row r="9" ht="11.25" customHeight="1"/>
  </sheetData>
  <sheetProtection selectLockedCells="1" selectUnlockedCells="1"/>
  <mergeCells count="5">
    <mergeCell ref="C4:D4"/>
    <mergeCell ref="F4:H4"/>
    <mergeCell ref="C5:D5"/>
    <mergeCell ref="B6:D6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PageLayoutView="0" workbookViewId="0" topLeftCell="E1">
      <selection activeCell="M7" sqref="M7"/>
    </sheetView>
  </sheetViews>
  <sheetFormatPr defaultColWidth="9.00390625" defaultRowHeight="12.75"/>
  <cols>
    <col min="1" max="1" width="22.125" style="0" customWidth="1"/>
    <col min="2" max="2" width="20.25390625" style="0" customWidth="1"/>
    <col min="3" max="3" width="18.375" style="0" customWidth="1"/>
    <col min="4" max="4" width="18.25390625" style="0" customWidth="1"/>
    <col min="5" max="5" width="19.375" style="0" customWidth="1"/>
    <col min="6" max="6" width="17.625" style="0" customWidth="1"/>
    <col min="7" max="7" width="17.00390625" style="0" customWidth="1"/>
    <col min="8" max="8" width="15.125" style="0" customWidth="1"/>
    <col min="9" max="9" width="15.375" style="0" customWidth="1"/>
    <col min="10" max="10" width="14.75390625" style="0" customWidth="1"/>
    <col min="11" max="11" width="15.375" style="0" customWidth="1"/>
    <col min="12" max="12" width="14.625" style="0" customWidth="1"/>
    <col min="13" max="13" width="15.375" style="0" customWidth="1"/>
    <col min="14" max="14" width="15.00390625" style="0" customWidth="1"/>
    <col min="15" max="15" width="14.25390625" style="0" customWidth="1"/>
    <col min="16" max="16" width="15.25390625" style="0" customWidth="1"/>
    <col min="17" max="17" width="17.375" style="0" customWidth="1"/>
  </cols>
  <sheetData>
    <row r="1" spans="1:17" ht="36">
      <c r="A1" s="24" t="s">
        <v>10</v>
      </c>
      <c r="B1" s="37" t="s">
        <v>11</v>
      </c>
      <c r="C1" s="37"/>
      <c r="D1" s="53"/>
      <c r="E1" s="53"/>
      <c r="F1" s="50"/>
      <c r="G1" s="20"/>
      <c r="H1" s="20"/>
      <c r="I1" s="21"/>
      <c r="J1" s="20"/>
      <c r="K1" s="50"/>
      <c r="L1" s="20"/>
      <c r="M1" s="50"/>
      <c r="N1" s="20"/>
      <c r="O1" s="65"/>
      <c r="P1" s="20"/>
      <c r="Q1" s="20"/>
    </row>
    <row r="2" spans="1:17" ht="12.75">
      <c r="A2" s="20"/>
      <c r="B2" s="20"/>
      <c r="C2" s="47"/>
      <c r="D2" s="21"/>
      <c r="E2" s="21"/>
      <c r="F2" s="20"/>
      <c r="G2" s="20"/>
      <c r="H2" s="20"/>
      <c r="I2" s="20"/>
      <c r="J2" s="20"/>
      <c r="K2" s="20"/>
      <c r="L2" s="20"/>
      <c r="M2" s="22"/>
      <c r="N2" s="20"/>
      <c r="O2" s="20"/>
      <c r="P2" s="20" t="s">
        <v>22</v>
      </c>
      <c r="Q2" s="20"/>
    </row>
    <row r="3" spans="1:17" ht="92.25" customHeight="1">
      <c r="A3" s="25" t="s">
        <v>18</v>
      </c>
      <c r="B3" s="25" t="s">
        <v>12</v>
      </c>
      <c r="C3" s="325" t="s">
        <v>15</v>
      </c>
      <c r="D3" s="326"/>
      <c r="E3" s="27" t="s">
        <v>41</v>
      </c>
      <c r="F3" s="325" t="s">
        <v>24</v>
      </c>
      <c r="G3" s="327"/>
      <c r="H3" s="326"/>
      <c r="I3" s="25" t="s">
        <v>13</v>
      </c>
      <c r="J3" s="25" t="s">
        <v>23</v>
      </c>
      <c r="K3" s="25" t="s">
        <v>16</v>
      </c>
      <c r="L3" s="25" t="s">
        <v>42</v>
      </c>
      <c r="M3" s="46" t="s">
        <v>6</v>
      </c>
      <c r="N3" s="46" t="s">
        <v>7</v>
      </c>
      <c r="O3" s="46" t="s">
        <v>8</v>
      </c>
      <c r="P3" s="46" t="s">
        <v>17</v>
      </c>
      <c r="Q3" s="46" t="s">
        <v>19</v>
      </c>
    </row>
    <row r="4" spans="1:17" ht="13.5" thickBot="1">
      <c r="A4" s="26">
        <v>1</v>
      </c>
      <c r="B4" s="80">
        <v>2</v>
      </c>
      <c r="C4" s="328">
        <v>3</v>
      </c>
      <c r="D4" s="329"/>
      <c r="E4" s="42">
        <v>4</v>
      </c>
      <c r="F4" s="333">
        <v>5</v>
      </c>
      <c r="G4" s="334"/>
      <c r="H4" s="335"/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6">
        <v>12</v>
      </c>
      <c r="P4" s="26" t="s">
        <v>0</v>
      </c>
      <c r="Q4" s="26">
        <v>14</v>
      </c>
    </row>
    <row r="5" spans="1:17" ht="13.5" thickBot="1">
      <c r="A5" s="81" t="s">
        <v>781</v>
      </c>
      <c r="B5" s="330" t="s">
        <v>791</v>
      </c>
      <c r="C5" s="331"/>
      <c r="D5" s="332"/>
      <c r="E5" s="54"/>
      <c r="F5" s="28"/>
      <c r="G5" s="284"/>
      <c r="H5" s="25" t="s">
        <v>1065</v>
      </c>
      <c r="I5" s="25"/>
      <c r="J5" s="25"/>
      <c r="K5" s="25"/>
      <c r="L5" s="25"/>
      <c r="M5" s="26"/>
      <c r="N5" s="25"/>
      <c r="O5" s="25"/>
      <c r="P5" s="25"/>
      <c r="Q5" s="25"/>
    </row>
    <row r="6" spans="1:17" ht="69.75" customHeight="1">
      <c r="A6" s="251" t="s">
        <v>863</v>
      </c>
      <c r="B6" s="251" t="s">
        <v>792</v>
      </c>
      <c r="C6" s="336" t="s">
        <v>793</v>
      </c>
      <c r="D6" s="337"/>
      <c r="E6" s="252" t="s">
        <v>794</v>
      </c>
      <c r="F6" s="248" t="s">
        <v>795</v>
      </c>
      <c r="G6" s="249" t="s">
        <v>796</v>
      </c>
      <c r="H6" s="253">
        <v>101.8</v>
      </c>
      <c r="I6" s="254">
        <f>42089.2/101.8*G6</f>
        <v>810775.2573673871</v>
      </c>
      <c r="J6" s="254" t="s">
        <v>807</v>
      </c>
      <c r="K6" s="254" t="s">
        <v>1067</v>
      </c>
      <c r="L6" s="255">
        <v>35787</v>
      </c>
      <c r="N6" s="251" t="s">
        <v>797</v>
      </c>
      <c r="O6" s="259"/>
      <c r="P6" s="256" t="s">
        <v>798</v>
      </c>
      <c r="Q6" s="256" t="s">
        <v>799</v>
      </c>
    </row>
    <row r="7" spans="1:17" ht="186.75" customHeight="1">
      <c r="A7" s="248" t="s">
        <v>864</v>
      </c>
      <c r="B7" s="248" t="s">
        <v>792</v>
      </c>
      <c r="C7" s="336" t="s">
        <v>800</v>
      </c>
      <c r="D7" s="337"/>
      <c r="E7" s="257" t="s">
        <v>801</v>
      </c>
      <c r="F7" s="248" t="s">
        <v>802</v>
      </c>
      <c r="G7" s="249" t="s">
        <v>803</v>
      </c>
      <c r="H7" s="258" t="s">
        <v>1068</v>
      </c>
      <c r="I7" s="254">
        <f>814443.15/411.1*G7</f>
        <v>3904810.14023352</v>
      </c>
      <c r="J7" s="254" t="s">
        <v>807</v>
      </c>
      <c r="K7" s="254" t="s">
        <v>1069</v>
      </c>
      <c r="L7" s="255">
        <v>42032</v>
      </c>
      <c r="M7" s="255"/>
      <c r="N7" s="153" t="s">
        <v>804</v>
      </c>
      <c r="O7" s="259"/>
      <c r="P7" s="256" t="s">
        <v>805</v>
      </c>
      <c r="Q7" s="48" t="s">
        <v>806</v>
      </c>
    </row>
  </sheetData>
  <sheetProtection/>
  <mergeCells count="7">
    <mergeCell ref="C7:D7"/>
    <mergeCell ref="C3:D3"/>
    <mergeCell ref="F3:H3"/>
    <mergeCell ref="C4:D4"/>
    <mergeCell ref="F4:H4"/>
    <mergeCell ref="B5:D5"/>
    <mergeCell ref="C6:D6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PageLayoutView="0" workbookViewId="0" topLeftCell="K1">
      <selection activeCell="R55" sqref="R55"/>
    </sheetView>
  </sheetViews>
  <sheetFormatPr defaultColWidth="9.00390625" defaultRowHeight="12.75"/>
  <cols>
    <col min="2" max="2" width="18.25390625" style="0" customWidth="1"/>
    <col min="3" max="3" width="23.25390625" style="0" customWidth="1"/>
    <col min="4" max="4" width="16.375" style="0" customWidth="1"/>
    <col min="5" max="5" width="21.625" style="0" customWidth="1"/>
    <col min="6" max="6" width="11.875" style="0" customWidth="1"/>
    <col min="7" max="7" width="13.25390625" style="0" customWidth="1"/>
    <col min="8" max="8" width="13.00390625" style="0" customWidth="1"/>
    <col min="9" max="9" width="11.25390625" style="0" customWidth="1"/>
    <col min="10" max="10" width="14.00390625" style="0" customWidth="1"/>
    <col min="11" max="11" width="11.625" style="0" customWidth="1"/>
    <col min="12" max="12" width="12.125" style="0" customWidth="1"/>
    <col min="13" max="13" width="13.375" style="0" customWidth="1"/>
    <col min="14" max="14" width="12.625" style="0" customWidth="1"/>
    <col min="15" max="15" width="47.00390625" style="0" customWidth="1"/>
    <col min="16" max="16" width="16.875" style="0" customWidth="1"/>
    <col min="17" max="17" width="14.875" style="0" customWidth="1"/>
    <col min="18" max="18" width="15.25390625" style="0" customWidth="1"/>
  </cols>
  <sheetData>
    <row r="1" spans="1:18" ht="22.5">
      <c r="A1" s="23" t="s">
        <v>10</v>
      </c>
      <c r="B1" s="338" t="s">
        <v>11</v>
      </c>
      <c r="C1" s="338"/>
      <c r="D1" s="37"/>
      <c r="E1" s="50"/>
      <c r="F1" s="20"/>
      <c r="G1" s="20"/>
      <c r="H1" s="21"/>
      <c r="I1" s="21"/>
      <c r="J1" s="20"/>
      <c r="K1" s="20"/>
      <c r="L1" s="20"/>
      <c r="M1" s="50"/>
      <c r="N1" s="22"/>
      <c r="O1" s="20"/>
      <c r="P1" s="182"/>
      <c r="Q1" s="183"/>
      <c r="R1" s="184"/>
    </row>
    <row r="2" spans="1:18" ht="12.75">
      <c r="A2" s="20"/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2"/>
      <c r="N2" s="22"/>
      <c r="O2" s="20"/>
      <c r="P2" s="20"/>
      <c r="Q2" s="21" t="s">
        <v>22</v>
      </c>
      <c r="R2" s="20"/>
    </row>
    <row r="3" spans="1:18" ht="197.25" customHeight="1">
      <c r="A3" s="25" t="s">
        <v>18</v>
      </c>
      <c r="B3" s="25" t="s">
        <v>12</v>
      </c>
      <c r="C3" s="325" t="s">
        <v>15</v>
      </c>
      <c r="D3" s="326"/>
      <c r="E3" s="25" t="s">
        <v>41</v>
      </c>
      <c r="F3" s="325" t="s">
        <v>24</v>
      </c>
      <c r="G3" s="327"/>
      <c r="H3" s="326"/>
      <c r="I3" s="172" t="s">
        <v>113</v>
      </c>
      <c r="J3" s="25" t="s">
        <v>114</v>
      </c>
      <c r="K3" s="25" t="s">
        <v>23</v>
      </c>
      <c r="L3" s="25" t="s">
        <v>16</v>
      </c>
      <c r="M3" s="46" t="s">
        <v>5</v>
      </c>
      <c r="N3" s="46" t="s">
        <v>6</v>
      </c>
      <c r="O3" s="25" t="s">
        <v>7</v>
      </c>
      <c r="P3" s="25" t="s">
        <v>8</v>
      </c>
      <c r="Q3" s="27" t="s">
        <v>17</v>
      </c>
      <c r="R3" s="25" t="s">
        <v>19</v>
      </c>
    </row>
    <row r="4" spans="1:18" ht="13.5" thickBot="1">
      <c r="A4" s="25" t="s">
        <v>25</v>
      </c>
      <c r="B4" s="82">
        <v>2</v>
      </c>
      <c r="C4" s="339">
        <v>3</v>
      </c>
      <c r="D4" s="340"/>
      <c r="E4" s="25">
        <v>4</v>
      </c>
      <c r="F4" s="341">
        <v>5</v>
      </c>
      <c r="G4" s="342"/>
      <c r="H4" s="343"/>
      <c r="I4" s="172"/>
      <c r="J4" s="25">
        <v>6</v>
      </c>
      <c r="K4" s="25">
        <v>7</v>
      </c>
      <c r="L4" s="25">
        <v>8</v>
      </c>
      <c r="M4" s="26">
        <v>9</v>
      </c>
      <c r="N4" s="26">
        <v>10</v>
      </c>
      <c r="O4" s="26">
        <v>11</v>
      </c>
      <c r="P4" s="26">
        <v>12</v>
      </c>
      <c r="Q4" s="42">
        <v>13</v>
      </c>
      <c r="R4" s="26">
        <v>14</v>
      </c>
    </row>
    <row r="5" spans="1:18" ht="13.5" thickBot="1">
      <c r="A5" s="81" t="s">
        <v>79</v>
      </c>
      <c r="B5" s="330" t="s">
        <v>38</v>
      </c>
      <c r="C5" s="344"/>
      <c r="D5" s="344"/>
      <c r="E5" s="25"/>
      <c r="F5" s="25"/>
      <c r="G5" s="171"/>
      <c r="H5" s="25"/>
      <c r="I5" s="25"/>
      <c r="J5" s="26"/>
      <c r="K5" s="185"/>
      <c r="L5" s="25"/>
      <c r="M5" s="26"/>
      <c r="N5" s="26"/>
      <c r="O5" s="25"/>
      <c r="P5" s="25"/>
      <c r="Q5" s="27"/>
      <c r="R5" s="25"/>
    </row>
    <row r="6" spans="1:18" ht="58.5" customHeight="1">
      <c r="A6" s="85" t="s">
        <v>736</v>
      </c>
      <c r="B6" s="186" t="s">
        <v>117</v>
      </c>
      <c r="C6" s="187" t="s">
        <v>118</v>
      </c>
      <c r="D6" s="188"/>
      <c r="E6" s="189" t="s">
        <v>119</v>
      </c>
      <c r="F6" s="188"/>
      <c r="G6" s="190" t="s">
        <v>120</v>
      </c>
      <c r="H6" s="85" t="s">
        <v>70</v>
      </c>
      <c r="I6" s="85"/>
      <c r="J6" s="191">
        <v>820</v>
      </c>
      <c r="K6" s="192"/>
      <c r="L6" s="20" t="s">
        <v>735</v>
      </c>
      <c r="M6" s="193">
        <v>43516</v>
      </c>
      <c r="N6" s="194"/>
      <c r="O6" s="195" t="s">
        <v>121</v>
      </c>
      <c r="P6" s="196"/>
      <c r="Q6" s="27" t="s">
        <v>414</v>
      </c>
      <c r="R6" s="197"/>
    </row>
    <row r="7" spans="1:18" ht="89.25" customHeight="1">
      <c r="A7" s="85" t="s">
        <v>737</v>
      </c>
      <c r="B7" s="186" t="s">
        <v>123</v>
      </c>
      <c r="C7" s="187" t="s">
        <v>124</v>
      </c>
      <c r="D7" s="188"/>
      <c r="E7" s="189" t="s">
        <v>125</v>
      </c>
      <c r="F7" s="188"/>
      <c r="G7" s="190" t="s">
        <v>126</v>
      </c>
      <c r="H7" s="85" t="s">
        <v>70</v>
      </c>
      <c r="I7" s="85"/>
      <c r="J7" s="191">
        <v>3720</v>
      </c>
      <c r="K7" s="198"/>
      <c r="L7" s="25" t="s">
        <v>735</v>
      </c>
      <c r="M7" s="193" t="s">
        <v>127</v>
      </c>
      <c r="N7" s="88"/>
      <c r="O7" s="195" t="s">
        <v>128</v>
      </c>
      <c r="P7" s="89"/>
      <c r="Q7" s="27" t="s">
        <v>414</v>
      </c>
      <c r="R7" s="55"/>
    </row>
    <row r="8" spans="1:18" ht="60" customHeight="1">
      <c r="A8" s="85" t="s">
        <v>738</v>
      </c>
      <c r="B8" s="186" t="s">
        <v>130</v>
      </c>
      <c r="C8" s="187" t="s">
        <v>131</v>
      </c>
      <c r="D8" s="188"/>
      <c r="E8" s="189" t="s">
        <v>132</v>
      </c>
      <c r="F8" s="188"/>
      <c r="G8" s="190" t="s">
        <v>133</v>
      </c>
      <c r="H8" s="85" t="s">
        <v>70</v>
      </c>
      <c r="I8" s="85" t="s">
        <v>134</v>
      </c>
      <c r="J8" s="191">
        <v>1320</v>
      </c>
      <c r="K8" s="198"/>
      <c r="L8" s="25" t="s">
        <v>735</v>
      </c>
      <c r="M8" s="193" t="s">
        <v>135</v>
      </c>
      <c r="N8" s="88"/>
      <c r="O8" s="195" t="s">
        <v>136</v>
      </c>
      <c r="P8" s="89"/>
      <c r="Q8" s="27" t="s">
        <v>414</v>
      </c>
      <c r="R8" s="55"/>
    </row>
    <row r="9" spans="1:18" ht="64.5" customHeight="1">
      <c r="A9" s="85" t="s">
        <v>739</v>
      </c>
      <c r="B9" s="186" t="s">
        <v>138</v>
      </c>
      <c r="C9" s="85" t="s">
        <v>139</v>
      </c>
      <c r="D9" s="188"/>
      <c r="E9" s="189" t="s">
        <v>140</v>
      </c>
      <c r="F9" s="199" t="s">
        <v>141</v>
      </c>
      <c r="G9" s="190" t="s">
        <v>142</v>
      </c>
      <c r="H9" s="85" t="s">
        <v>70</v>
      </c>
      <c r="I9" s="85"/>
      <c r="J9" s="191">
        <v>1260</v>
      </c>
      <c r="K9" s="198"/>
      <c r="L9" s="25" t="s">
        <v>735</v>
      </c>
      <c r="M9" s="193">
        <v>43550</v>
      </c>
      <c r="N9" s="88"/>
      <c r="O9" s="195" t="s">
        <v>143</v>
      </c>
      <c r="P9" s="89"/>
      <c r="Q9" s="27" t="s">
        <v>414</v>
      </c>
      <c r="R9" s="55"/>
    </row>
    <row r="10" spans="1:18" ht="61.5" customHeight="1">
      <c r="A10" s="85" t="s">
        <v>740</v>
      </c>
      <c r="B10" s="186" t="s">
        <v>138</v>
      </c>
      <c r="C10" s="85" t="s">
        <v>145</v>
      </c>
      <c r="D10" s="188"/>
      <c r="E10" s="189" t="s">
        <v>146</v>
      </c>
      <c r="F10" s="199" t="s">
        <v>141</v>
      </c>
      <c r="G10" s="190" t="s">
        <v>147</v>
      </c>
      <c r="H10" s="85" t="s">
        <v>70</v>
      </c>
      <c r="I10" s="85"/>
      <c r="J10" s="191">
        <v>480</v>
      </c>
      <c r="K10" s="198"/>
      <c r="L10" s="25" t="s">
        <v>735</v>
      </c>
      <c r="M10" s="193">
        <v>43550</v>
      </c>
      <c r="N10" s="88"/>
      <c r="O10" s="195" t="s">
        <v>148</v>
      </c>
      <c r="P10" s="89"/>
      <c r="Q10" s="27" t="s">
        <v>414</v>
      </c>
      <c r="R10" s="55"/>
    </row>
    <row r="11" spans="1:18" ht="61.5" customHeight="1">
      <c r="A11" s="85" t="s">
        <v>741</v>
      </c>
      <c r="B11" s="186" t="s">
        <v>138</v>
      </c>
      <c r="C11" s="85" t="s">
        <v>149</v>
      </c>
      <c r="D11" s="188"/>
      <c r="E11" s="189" t="s">
        <v>150</v>
      </c>
      <c r="F11" s="199" t="s">
        <v>141</v>
      </c>
      <c r="G11" s="190" t="s">
        <v>151</v>
      </c>
      <c r="H11" s="85" t="s">
        <v>70</v>
      </c>
      <c r="I11" s="85"/>
      <c r="J11" s="191">
        <v>840</v>
      </c>
      <c r="K11" s="198"/>
      <c r="L11" s="25" t="s">
        <v>735</v>
      </c>
      <c r="M11" s="193">
        <v>43550</v>
      </c>
      <c r="N11" s="88"/>
      <c r="O11" s="195" t="s">
        <v>152</v>
      </c>
      <c r="P11" s="89"/>
      <c r="Q11" s="27" t="s">
        <v>414</v>
      </c>
      <c r="R11" s="55"/>
    </row>
    <row r="12" spans="1:18" ht="67.5" customHeight="1">
      <c r="A12" s="85" t="s">
        <v>742</v>
      </c>
      <c r="B12" s="186" t="s">
        <v>138</v>
      </c>
      <c r="C12" s="85" t="s">
        <v>149</v>
      </c>
      <c r="D12" s="188"/>
      <c r="E12" s="189" t="s">
        <v>153</v>
      </c>
      <c r="F12" s="199" t="s">
        <v>154</v>
      </c>
      <c r="G12" s="190" t="s">
        <v>155</v>
      </c>
      <c r="H12" s="85" t="s">
        <v>70</v>
      </c>
      <c r="I12" s="85" t="s">
        <v>156</v>
      </c>
      <c r="J12" s="191">
        <v>840</v>
      </c>
      <c r="K12" s="198"/>
      <c r="L12" s="25" t="s">
        <v>735</v>
      </c>
      <c r="M12" s="193">
        <v>43550</v>
      </c>
      <c r="N12" s="88"/>
      <c r="O12" s="195" t="s">
        <v>157</v>
      </c>
      <c r="P12" s="89"/>
      <c r="Q12" s="27" t="s">
        <v>414</v>
      </c>
      <c r="R12" s="55"/>
    </row>
    <row r="13" spans="1:18" ht="68.25" customHeight="1">
      <c r="A13" s="85" t="s">
        <v>743</v>
      </c>
      <c r="B13" s="186" t="s">
        <v>138</v>
      </c>
      <c r="C13" s="85" t="s">
        <v>159</v>
      </c>
      <c r="D13" s="188"/>
      <c r="E13" s="189" t="s">
        <v>160</v>
      </c>
      <c r="F13" s="199" t="s">
        <v>141</v>
      </c>
      <c r="G13" s="190" t="s">
        <v>161</v>
      </c>
      <c r="H13" s="85" t="s">
        <v>70</v>
      </c>
      <c r="I13" s="85"/>
      <c r="J13" s="191">
        <v>1640</v>
      </c>
      <c r="K13" s="198"/>
      <c r="L13" s="25" t="s">
        <v>735</v>
      </c>
      <c r="M13" s="193">
        <v>43550</v>
      </c>
      <c r="N13" s="88"/>
      <c r="O13" s="195" t="s">
        <v>162</v>
      </c>
      <c r="P13" s="89"/>
      <c r="Q13" s="27" t="s">
        <v>414</v>
      </c>
      <c r="R13" s="55"/>
    </row>
    <row r="14" spans="1:18" ht="62.25" customHeight="1">
      <c r="A14" s="85" t="s">
        <v>744</v>
      </c>
      <c r="B14" s="186" t="s">
        <v>138</v>
      </c>
      <c r="C14" s="85" t="s">
        <v>164</v>
      </c>
      <c r="D14" s="188"/>
      <c r="E14" s="189" t="s">
        <v>165</v>
      </c>
      <c r="F14" s="200" t="s">
        <v>141</v>
      </c>
      <c r="G14" s="190" t="s">
        <v>166</v>
      </c>
      <c r="H14" s="85" t="s">
        <v>70</v>
      </c>
      <c r="I14" s="85"/>
      <c r="J14" s="191">
        <v>760</v>
      </c>
      <c r="K14" s="198"/>
      <c r="L14" s="25" t="s">
        <v>735</v>
      </c>
      <c r="M14" s="193">
        <v>43550</v>
      </c>
      <c r="N14" s="88"/>
      <c r="O14" s="195" t="s">
        <v>167</v>
      </c>
      <c r="P14" s="89"/>
      <c r="Q14" s="27" t="s">
        <v>414</v>
      </c>
      <c r="R14" s="55"/>
    </row>
    <row r="15" spans="1:18" ht="66" customHeight="1">
      <c r="A15" s="85" t="s">
        <v>745</v>
      </c>
      <c r="B15" s="186" t="s">
        <v>138</v>
      </c>
      <c r="C15" s="85" t="s">
        <v>169</v>
      </c>
      <c r="D15" s="188"/>
      <c r="E15" s="189" t="s">
        <v>170</v>
      </c>
      <c r="F15" s="200" t="s">
        <v>141</v>
      </c>
      <c r="G15" s="190" t="s">
        <v>171</v>
      </c>
      <c r="H15" s="85" t="s">
        <v>70</v>
      </c>
      <c r="I15" s="85"/>
      <c r="J15" s="191">
        <v>2240</v>
      </c>
      <c r="K15" s="198"/>
      <c r="L15" s="25" t="s">
        <v>735</v>
      </c>
      <c r="M15" s="193">
        <v>43550</v>
      </c>
      <c r="N15" s="88"/>
      <c r="O15" s="195" t="s">
        <v>172</v>
      </c>
      <c r="P15" s="89"/>
      <c r="Q15" s="27" t="s">
        <v>414</v>
      </c>
      <c r="R15" s="55"/>
    </row>
    <row r="16" spans="1:18" ht="66.75" customHeight="1">
      <c r="A16" s="85" t="s">
        <v>746</v>
      </c>
      <c r="B16" s="186" t="s">
        <v>138</v>
      </c>
      <c r="C16" s="85" t="s">
        <v>174</v>
      </c>
      <c r="D16" s="188"/>
      <c r="E16" s="189" t="s">
        <v>175</v>
      </c>
      <c r="F16" s="200" t="s">
        <v>176</v>
      </c>
      <c r="G16" s="190" t="s">
        <v>177</v>
      </c>
      <c r="H16" s="85" t="s">
        <v>70</v>
      </c>
      <c r="I16" s="85"/>
      <c r="J16" s="191">
        <v>300</v>
      </c>
      <c r="K16" s="198"/>
      <c r="L16" s="25" t="s">
        <v>735</v>
      </c>
      <c r="M16" s="193">
        <v>43550</v>
      </c>
      <c r="N16" s="88"/>
      <c r="O16" s="195" t="s">
        <v>178</v>
      </c>
      <c r="P16" s="89"/>
      <c r="Q16" s="27" t="s">
        <v>414</v>
      </c>
      <c r="R16" s="55"/>
    </row>
    <row r="17" spans="1:18" ht="72.75" customHeight="1">
      <c r="A17" s="85" t="s">
        <v>747</v>
      </c>
      <c r="B17" s="186" t="s">
        <v>138</v>
      </c>
      <c r="C17" s="85" t="s">
        <v>180</v>
      </c>
      <c r="D17" s="188"/>
      <c r="E17" s="189" t="s">
        <v>181</v>
      </c>
      <c r="F17" s="199" t="s">
        <v>176</v>
      </c>
      <c r="G17" s="190" t="s">
        <v>182</v>
      </c>
      <c r="H17" s="85" t="s">
        <v>70</v>
      </c>
      <c r="I17" s="85"/>
      <c r="J17" s="191">
        <v>1960</v>
      </c>
      <c r="K17" s="198"/>
      <c r="L17" s="25" t="s">
        <v>735</v>
      </c>
      <c r="M17" s="193">
        <v>43550</v>
      </c>
      <c r="N17" s="88"/>
      <c r="O17" s="195" t="s">
        <v>183</v>
      </c>
      <c r="P17" s="89"/>
      <c r="Q17" s="27" t="s">
        <v>414</v>
      </c>
      <c r="R17" s="55"/>
    </row>
    <row r="18" spans="1:18" ht="66" customHeight="1">
      <c r="A18" s="85" t="s">
        <v>748</v>
      </c>
      <c r="B18" s="186" t="s">
        <v>138</v>
      </c>
      <c r="C18" s="85" t="s">
        <v>185</v>
      </c>
      <c r="D18" s="188"/>
      <c r="E18" s="189" t="s">
        <v>186</v>
      </c>
      <c r="F18" s="200" t="s">
        <v>141</v>
      </c>
      <c r="G18" s="190" t="s">
        <v>187</v>
      </c>
      <c r="H18" s="85" t="s">
        <v>70</v>
      </c>
      <c r="I18" s="85"/>
      <c r="J18" s="191">
        <v>500</v>
      </c>
      <c r="K18" s="198"/>
      <c r="L18" s="25" t="s">
        <v>735</v>
      </c>
      <c r="M18" s="193">
        <v>43550</v>
      </c>
      <c r="N18" s="88"/>
      <c r="O18" s="195" t="s">
        <v>188</v>
      </c>
      <c r="P18" s="89"/>
      <c r="Q18" s="27" t="s">
        <v>414</v>
      </c>
      <c r="R18" s="55"/>
    </row>
    <row r="19" spans="1:18" ht="76.5" customHeight="1">
      <c r="A19" s="85" t="s">
        <v>749</v>
      </c>
      <c r="B19" s="186" t="s">
        <v>190</v>
      </c>
      <c r="C19" s="187" t="s">
        <v>191</v>
      </c>
      <c r="D19" s="188"/>
      <c r="E19" s="189" t="s">
        <v>192</v>
      </c>
      <c r="F19" s="188"/>
      <c r="G19" s="190" t="s">
        <v>193</v>
      </c>
      <c r="H19" s="85" t="s">
        <v>70</v>
      </c>
      <c r="I19" s="85" t="s">
        <v>194</v>
      </c>
      <c r="J19" s="26" t="s">
        <v>195</v>
      </c>
      <c r="K19" s="25"/>
      <c r="L19" s="25" t="s">
        <v>735</v>
      </c>
      <c r="M19" s="193" t="s">
        <v>196</v>
      </c>
      <c r="N19" s="26"/>
      <c r="O19" s="195" t="s">
        <v>197</v>
      </c>
      <c r="P19" s="25"/>
      <c r="Q19" s="27" t="s">
        <v>414</v>
      </c>
      <c r="R19" s="25"/>
    </row>
    <row r="20" spans="1:18" ht="66" customHeight="1">
      <c r="A20" s="85" t="s">
        <v>750</v>
      </c>
      <c r="B20" s="186" t="s">
        <v>138</v>
      </c>
      <c r="C20" s="187" t="s">
        <v>198</v>
      </c>
      <c r="D20" s="188"/>
      <c r="E20" s="189" t="s">
        <v>199</v>
      </c>
      <c r="F20" s="199" t="s">
        <v>154</v>
      </c>
      <c r="G20" s="190" t="s">
        <v>200</v>
      </c>
      <c r="H20" s="85" t="s">
        <v>70</v>
      </c>
      <c r="I20" s="85"/>
      <c r="J20" s="26" t="s">
        <v>201</v>
      </c>
      <c r="K20" s="25"/>
      <c r="L20" s="25" t="s">
        <v>735</v>
      </c>
      <c r="M20" s="193">
        <v>43556</v>
      </c>
      <c r="N20" s="26"/>
      <c r="O20" s="195" t="s">
        <v>202</v>
      </c>
      <c r="P20" s="25"/>
      <c r="Q20" s="27" t="s">
        <v>414</v>
      </c>
      <c r="R20" s="25"/>
    </row>
    <row r="21" spans="1:18" ht="70.5" customHeight="1">
      <c r="A21" s="85" t="s">
        <v>751</v>
      </c>
      <c r="B21" s="186" t="s">
        <v>138</v>
      </c>
      <c r="C21" s="187" t="s">
        <v>198</v>
      </c>
      <c r="D21" s="188"/>
      <c r="E21" s="189" t="s">
        <v>203</v>
      </c>
      <c r="F21" s="201" t="s">
        <v>141</v>
      </c>
      <c r="G21" s="190" t="s">
        <v>204</v>
      </c>
      <c r="H21" s="85" t="s">
        <v>70</v>
      </c>
      <c r="I21" s="85"/>
      <c r="J21" s="26" t="s">
        <v>205</v>
      </c>
      <c r="K21" s="25"/>
      <c r="L21" s="25" t="s">
        <v>735</v>
      </c>
      <c r="M21" s="193">
        <v>43556</v>
      </c>
      <c r="N21" s="26"/>
      <c r="O21" s="195" t="s">
        <v>206</v>
      </c>
      <c r="P21" s="25"/>
      <c r="Q21" s="27" t="s">
        <v>414</v>
      </c>
      <c r="R21" s="25"/>
    </row>
    <row r="22" spans="1:18" ht="63" customHeight="1">
      <c r="A22" s="85" t="s">
        <v>752</v>
      </c>
      <c r="B22" s="186" t="s">
        <v>138</v>
      </c>
      <c r="C22" s="187" t="s">
        <v>208</v>
      </c>
      <c r="D22" s="188"/>
      <c r="E22" s="189" t="s">
        <v>209</v>
      </c>
      <c r="F22" s="201" t="s">
        <v>141</v>
      </c>
      <c r="G22" s="190" t="s">
        <v>200</v>
      </c>
      <c r="H22" s="85" t="s">
        <v>70</v>
      </c>
      <c r="I22" s="85" t="s">
        <v>84</v>
      </c>
      <c r="J22" s="26" t="s">
        <v>210</v>
      </c>
      <c r="K22" s="25"/>
      <c r="L22" s="25" t="s">
        <v>735</v>
      </c>
      <c r="M22" s="193">
        <v>43550</v>
      </c>
      <c r="N22" s="26"/>
      <c r="O22" s="195" t="s">
        <v>211</v>
      </c>
      <c r="P22" s="25"/>
      <c r="Q22" s="27" t="s">
        <v>414</v>
      </c>
      <c r="R22" s="25"/>
    </row>
    <row r="23" spans="1:18" ht="69" customHeight="1">
      <c r="A23" s="85" t="s">
        <v>753</v>
      </c>
      <c r="B23" s="186" t="s">
        <v>138</v>
      </c>
      <c r="C23" s="187" t="s">
        <v>213</v>
      </c>
      <c r="D23" s="188"/>
      <c r="E23" s="189" t="s">
        <v>214</v>
      </c>
      <c r="F23" s="199" t="s">
        <v>154</v>
      </c>
      <c r="G23" s="190" t="s">
        <v>215</v>
      </c>
      <c r="H23" s="85" t="s">
        <v>70</v>
      </c>
      <c r="I23" s="85"/>
      <c r="J23" s="26" t="s">
        <v>216</v>
      </c>
      <c r="K23" s="25"/>
      <c r="L23" s="25" t="s">
        <v>735</v>
      </c>
      <c r="M23" s="193">
        <v>43556</v>
      </c>
      <c r="N23" s="26"/>
      <c r="O23" s="195" t="s">
        <v>217</v>
      </c>
      <c r="P23" s="25"/>
      <c r="Q23" s="27" t="s">
        <v>414</v>
      </c>
      <c r="R23" s="25"/>
    </row>
    <row r="24" spans="1:18" ht="61.5" customHeight="1">
      <c r="A24" s="85" t="s">
        <v>754</v>
      </c>
      <c r="B24" s="186" t="s">
        <v>138</v>
      </c>
      <c r="C24" s="85" t="s">
        <v>219</v>
      </c>
      <c r="D24" s="188"/>
      <c r="E24" s="189" t="s">
        <v>220</v>
      </c>
      <c r="F24" s="201" t="s">
        <v>141</v>
      </c>
      <c r="G24" s="201" t="s">
        <v>221</v>
      </c>
      <c r="H24" s="85" t="s">
        <v>70</v>
      </c>
      <c r="I24" s="85"/>
      <c r="J24" s="26" t="s">
        <v>222</v>
      </c>
      <c r="K24" s="25"/>
      <c r="L24" s="25" t="s">
        <v>735</v>
      </c>
      <c r="M24" s="25" t="s">
        <v>223</v>
      </c>
      <c r="N24" s="26"/>
      <c r="O24" s="195" t="s">
        <v>224</v>
      </c>
      <c r="P24" s="25"/>
      <c r="Q24" s="27" t="s">
        <v>414</v>
      </c>
      <c r="R24" s="25"/>
    </row>
    <row r="25" spans="1:18" ht="74.25" customHeight="1">
      <c r="A25" s="85" t="s">
        <v>755</v>
      </c>
      <c r="B25" s="186" t="s">
        <v>138</v>
      </c>
      <c r="C25" s="85" t="s">
        <v>226</v>
      </c>
      <c r="D25" s="188"/>
      <c r="E25" s="189" t="s">
        <v>227</v>
      </c>
      <c r="F25" s="201" t="s">
        <v>141</v>
      </c>
      <c r="G25" s="201" t="s">
        <v>228</v>
      </c>
      <c r="H25" s="85" t="s">
        <v>70</v>
      </c>
      <c r="I25" s="85"/>
      <c r="J25" s="26" t="s">
        <v>229</v>
      </c>
      <c r="K25" s="25"/>
      <c r="L25" s="25" t="s">
        <v>735</v>
      </c>
      <c r="M25" s="25" t="s">
        <v>230</v>
      </c>
      <c r="N25" s="26"/>
      <c r="O25" s="195" t="s">
        <v>231</v>
      </c>
      <c r="P25" s="25"/>
      <c r="Q25" s="27" t="s">
        <v>414</v>
      </c>
      <c r="R25" s="25"/>
    </row>
    <row r="26" spans="1:18" ht="47.25" customHeight="1">
      <c r="A26" s="85" t="s">
        <v>756</v>
      </c>
      <c r="B26" s="186" t="s">
        <v>138</v>
      </c>
      <c r="C26" s="85" t="s">
        <v>233</v>
      </c>
      <c r="D26" s="188"/>
      <c r="E26" s="189" t="s">
        <v>234</v>
      </c>
      <c r="F26" s="199" t="s">
        <v>154</v>
      </c>
      <c r="G26" s="202" t="s">
        <v>235</v>
      </c>
      <c r="H26" s="85" t="s">
        <v>70</v>
      </c>
      <c r="I26" s="85" t="s">
        <v>81</v>
      </c>
      <c r="J26" s="26" t="s">
        <v>236</v>
      </c>
      <c r="K26" s="25"/>
      <c r="L26" s="25" t="s">
        <v>735</v>
      </c>
      <c r="M26" s="25" t="s">
        <v>237</v>
      </c>
      <c r="N26" s="26"/>
      <c r="O26" s="195" t="s">
        <v>238</v>
      </c>
      <c r="P26" s="25"/>
      <c r="Q26" s="27" t="s">
        <v>414</v>
      </c>
      <c r="R26" s="25"/>
    </row>
    <row r="27" spans="1:18" ht="60.75" customHeight="1">
      <c r="A27" s="85" t="s">
        <v>757</v>
      </c>
      <c r="B27" s="186" t="s">
        <v>138</v>
      </c>
      <c r="C27" s="85" t="s">
        <v>233</v>
      </c>
      <c r="D27" s="188"/>
      <c r="E27" s="189" t="s">
        <v>239</v>
      </c>
      <c r="F27" s="201" t="s">
        <v>141</v>
      </c>
      <c r="G27" s="202" t="s">
        <v>221</v>
      </c>
      <c r="H27" s="85" t="s">
        <v>70</v>
      </c>
      <c r="I27" s="85"/>
      <c r="J27" s="26" t="s">
        <v>240</v>
      </c>
      <c r="K27" s="25"/>
      <c r="L27" s="25" t="s">
        <v>735</v>
      </c>
      <c r="M27" s="25" t="s">
        <v>237</v>
      </c>
      <c r="N27" s="26"/>
      <c r="O27" s="195" t="s">
        <v>241</v>
      </c>
      <c r="P27" s="25"/>
      <c r="Q27" s="27" t="s">
        <v>414</v>
      </c>
      <c r="R27" s="25"/>
    </row>
    <row r="28" spans="1:18" ht="66.75" customHeight="1">
      <c r="A28" s="85" t="s">
        <v>758</v>
      </c>
      <c r="B28" s="186" t="s">
        <v>138</v>
      </c>
      <c r="C28" s="85" t="s">
        <v>243</v>
      </c>
      <c r="D28" s="188"/>
      <c r="E28" s="189" t="s">
        <v>244</v>
      </c>
      <c r="F28" s="199" t="s">
        <v>141</v>
      </c>
      <c r="G28" s="190" t="s">
        <v>245</v>
      </c>
      <c r="H28" s="85" t="s">
        <v>70</v>
      </c>
      <c r="I28" s="85"/>
      <c r="J28" s="26" t="s">
        <v>246</v>
      </c>
      <c r="K28" s="25"/>
      <c r="L28" s="25" t="s">
        <v>735</v>
      </c>
      <c r="M28" s="25" t="s">
        <v>230</v>
      </c>
      <c r="N28" s="26"/>
      <c r="O28" s="195" t="s">
        <v>247</v>
      </c>
      <c r="P28" s="25"/>
      <c r="Q28" s="27" t="s">
        <v>414</v>
      </c>
      <c r="R28" s="25"/>
    </row>
    <row r="29" spans="1:18" ht="57" customHeight="1">
      <c r="A29" s="85" t="s">
        <v>759</v>
      </c>
      <c r="B29" s="186" t="s">
        <v>138</v>
      </c>
      <c r="C29" s="85" t="s">
        <v>249</v>
      </c>
      <c r="D29" s="188"/>
      <c r="E29" s="189" t="s">
        <v>250</v>
      </c>
      <c r="F29" s="199" t="s">
        <v>141</v>
      </c>
      <c r="G29" s="190" t="s">
        <v>251</v>
      </c>
      <c r="H29" s="85" t="s">
        <v>70</v>
      </c>
      <c r="I29" s="85"/>
      <c r="J29" s="26" t="s">
        <v>252</v>
      </c>
      <c r="K29" s="25"/>
      <c r="L29" s="25" t="s">
        <v>735</v>
      </c>
      <c r="M29" s="25" t="s">
        <v>253</v>
      </c>
      <c r="N29" s="26"/>
      <c r="O29" s="195" t="s">
        <v>254</v>
      </c>
      <c r="P29" s="25"/>
      <c r="Q29" s="27" t="s">
        <v>414</v>
      </c>
      <c r="R29" s="25"/>
    </row>
    <row r="30" spans="1:18" ht="68.25" customHeight="1">
      <c r="A30" s="85" t="s">
        <v>760</v>
      </c>
      <c r="B30" s="186" t="s">
        <v>138</v>
      </c>
      <c r="C30" s="85" t="s">
        <v>256</v>
      </c>
      <c r="D30" s="188"/>
      <c r="E30" s="189" t="s">
        <v>257</v>
      </c>
      <c r="F30" s="86" t="s">
        <v>154</v>
      </c>
      <c r="G30" s="190" t="s">
        <v>258</v>
      </c>
      <c r="H30" s="85" t="s">
        <v>70</v>
      </c>
      <c r="I30" s="85"/>
      <c r="J30" s="26" t="s">
        <v>259</v>
      </c>
      <c r="K30" s="25"/>
      <c r="L30" s="25" t="s">
        <v>735</v>
      </c>
      <c r="M30" s="25" t="s">
        <v>230</v>
      </c>
      <c r="N30" s="26"/>
      <c r="O30" s="203" t="s">
        <v>260</v>
      </c>
      <c r="P30" s="25"/>
      <c r="Q30" s="27" t="s">
        <v>414</v>
      </c>
      <c r="R30" s="25"/>
    </row>
    <row r="31" spans="1:18" ht="85.5" customHeight="1">
      <c r="A31" s="85" t="s">
        <v>761</v>
      </c>
      <c r="B31" s="186" t="s">
        <v>138</v>
      </c>
      <c r="C31" s="85" t="s">
        <v>262</v>
      </c>
      <c r="D31" s="188"/>
      <c r="E31" s="189" t="s">
        <v>263</v>
      </c>
      <c r="F31" s="86" t="s">
        <v>154</v>
      </c>
      <c r="G31" s="190" t="s">
        <v>264</v>
      </c>
      <c r="H31" s="85" t="s">
        <v>70</v>
      </c>
      <c r="I31" s="85"/>
      <c r="J31" s="26" t="s">
        <v>265</v>
      </c>
      <c r="K31" s="25"/>
      <c r="L31" s="25" t="s">
        <v>735</v>
      </c>
      <c r="M31" s="25" t="s">
        <v>230</v>
      </c>
      <c r="N31" s="26"/>
      <c r="O31" s="203" t="s">
        <v>266</v>
      </c>
      <c r="P31" s="25"/>
      <c r="Q31" s="27" t="s">
        <v>414</v>
      </c>
      <c r="R31" s="25"/>
    </row>
    <row r="32" spans="1:18" ht="66.75" customHeight="1">
      <c r="A32" s="85" t="s">
        <v>762</v>
      </c>
      <c r="B32" s="186" t="s">
        <v>138</v>
      </c>
      <c r="C32" s="85" t="s">
        <v>268</v>
      </c>
      <c r="D32" s="188"/>
      <c r="E32" s="189" t="s">
        <v>269</v>
      </c>
      <c r="F32" s="199" t="s">
        <v>141</v>
      </c>
      <c r="G32" s="190" t="s">
        <v>270</v>
      </c>
      <c r="H32" s="85" t="s">
        <v>70</v>
      </c>
      <c r="I32" s="85"/>
      <c r="J32" s="26" t="s">
        <v>271</v>
      </c>
      <c r="K32" s="25"/>
      <c r="L32" s="25" t="s">
        <v>735</v>
      </c>
      <c r="M32" s="25" t="s">
        <v>230</v>
      </c>
      <c r="N32" s="26"/>
      <c r="O32" s="203" t="s">
        <v>272</v>
      </c>
      <c r="P32" s="25"/>
      <c r="Q32" s="27" t="s">
        <v>414</v>
      </c>
      <c r="R32" s="25"/>
    </row>
    <row r="33" spans="1:18" ht="77.25" customHeight="1">
      <c r="A33" s="85" t="s">
        <v>763</v>
      </c>
      <c r="B33" s="186" t="s">
        <v>138</v>
      </c>
      <c r="C33" s="85" t="s">
        <v>274</v>
      </c>
      <c r="D33" s="188"/>
      <c r="E33" s="189" t="s">
        <v>275</v>
      </c>
      <c r="F33" s="199" t="s">
        <v>141</v>
      </c>
      <c r="G33" s="190" t="s">
        <v>276</v>
      </c>
      <c r="H33" s="85" t="s">
        <v>70</v>
      </c>
      <c r="I33" s="85"/>
      <c r="J33" s="26" t="s">
        <v>277</v>
      </c>
      <c r="K33" s="25"/>
      <c r="L33" s="25" t="s">
        <v>735</v>
      </c>
      <c r="M33" s="25" t="s">
        <v>230</v>
      </c>
      <c r="N33" s="26"/>
      <c r="O33" s="195" t="s">
        <v>278</v>
      </c>
      <c r="P33" s="25"/>
      <c r="Q33" s="27" t="s">
        <v>414</v>
      </c>
      <c r="R33" s="25"/>
    </row>
    <row r="34" spans="1:18" ht="98.25" customHeight="1">
      <c r="A34" s="85" t="s">
        <v>764</v>
      </c>
      <c r="B34" s="186" t="s">
        <v>280</v>
      </c>
      <c r="C34" s="187" t="s">
        <v>281</v>
      </c>
      <c r="D34" s="188"/>
      <c r="E34" s="189" t="s">
        <v>282</v>
      </c>
      <c r="F34" s="86" t="s">
        <v>154</v>
      </c>
      <c r="G34" s="190" t="s">
        <v>283</v>
      </c>
      <c r="H34" s="85" t="s">
        <v>70</v>
      </c>
      <c r="I34" s="85"/>
      <c r="J34" s="26" t="s">
        <v>284</v>
      </c>
      <c r="K34" s="25"/>
      <c r="L34" s="20" t="s">
        <v>735</v>
      </c>
      <c r="M34" s="31" t="s">
        <v>285</v>
      </c>
      <c r="N34" s="26"/>
      <c r="O34" s="203" t="s">
        <v>286</v>
      </c>
      <c r="P34" s="25"/>
      <c r="Q34" s="27" t="s">
        <v>414</v>
      </c>
      <c r="R34" s="25"/>
    </row>
    <row r="35" spans="1:18" ht="71.25" customHeight="1">
      <c r="A35" s="85" t="s">
        <v>765</v>
      </c>
      <c r="B35" s="186" t="s">
        <v>138</v>
      </c>
      <c r="C35" s="187" t="s">
        <v>287</v>
      </c>
      <c r="D35" s="188"/>
      <c r="E35" s="189" t="s">
        <v>288</v>
      </c>
      <c r="F35" s="86" t="s">
        <v>141</v>
      </c>
      <c r="G35" s="190" t="s">
        <v>289</v>
      </c>
      <c r="H35" s="85">
        <v>2012</v>
      </c>
      <c r="I35" s="85"/>
      <c r="J35" s="26" t="s">
        <v>290</v>
      </c>
      <c r="K35" s="25"/>
      <c r="L35" s="25" t="s">
        <v>735</v>
      </c>
      <c r="M35" s="31" t="s">
        <v>285</v>
      </c>
      <c r="N35" s="26"/>
      <c r="O35" s="203" t="s">
        <v>291</v>
      </c>
      <c r="P35" s="25"/>
      <c r="Q35" s="27" t="s">
        <v>414</v>
      </c>
      <c r="R35" s="25"/>
    </row>
    <row r="36" spans="1:18" ht="63" customHeight="1">
      <c r="A36" s="85" t="s">
        <v>766</v>
      </c>
      <c r="B36" s="186" t="s">
        <v>138</v>
      </c>
      <c r="C36" s="85" t="s">
        <v>293</v>
      </c>
      <c r="D36" s="188"/>
      <c r="E36" s="189" t="s">
        <v>294</v>
      </c>
      <c r="F36" s="86" t="s">
        <v>141</v>
      </c>
      <c r="G36" s="190" t="s">
        <v>200</v>
      </c>
      <c r="H36" s="85" t="s">
        <v>70</v>
      </c>
      <c r="I36" s="85"/>
      <c r="J36" s="26" t="s">
        <v>210</v>
      </c>
      <c r="K36" s="25"/>
      <c r="L36" s="25" t="s">
        <v>735</v>
      </c>
      <c r="M36" s="31" t="s">
        <v>253</v>
      </c>
      <c r="N36" s="26"/>
      <c r="O36" s="195" t="s">
        <v>295</v>
      </c>
      <c r="P36" s="25"/>
      <c r="Q36" s="27" t="s">
        <v>414</v>
      </c>
      <c r="R36" s="25"/>
    </row>
    <row r="37" spans="1:18" ht="71.25" customHeight="1">
      <c r="A37" s="85" t="s">
        <v>767</v>
      </c>
      <c r="B37" s="186" t="s">
        <v>138</v>
      </c>
      <c r="C37" s="85" t="s">
        <v>297</v>
      </c>
      <c r="D37" s="188"/>
      <c r="E37" s="189" t="s">
        <v>298</v>
      </c>
      <c r="F37" s="86" t="s">
        <v>141</v>
      </c>
      <c r="G37" s="190" t="s">
        <v>299</v>
      </c>
      <c r="H37" s="85" t="s">
        <v>70</v>
      </c>
      <c r="I37" s="85"/>
      <c r="J37" s="26" t="s">
        <v>300</v>
      </c>
      <c r="K37" s="25"/>
      <c r="L37" s="25" t="s">
        <v>735</v>
      </c>
      <c r="M37" s="31" t="s">
        <v>230</v>
      </c>
      <c r="N37" s="26"/>
      <c r="O37" s="195" t="s">
        <v>301</v>
      </c>
      <c r="P37" s="25"/>
      <c r="Q37" s="27" t="s">
        <v>414</v>
      </c>
      <c r="R37" s="25"/>
    </row>
    <row r="38" spans="1:18" ht="75.75" customHeight="1">
      <c r="A38" s="85" t="s">
        <v>768</v>
      </c>
      <c r="B38" s="186" t="s">
        <v>138</v>
      </c>
      <c r="C38" s="85" t="s">
        <v>303</v>
      </c>
      <c r="D38" s="188"/>
      <c r="E38" s="189" t="s">
        <v>304</v>
      </c>
      <c r="F38" s="86" t="s">
        <v>141</v>
      </c>
      <c r="G38" s="190" t="s">
        <v>187</v>
      </c>
      <c r="H38" s="85" t="s">
        <v>70</v>
      </c>
      <c r="I38" s="85"/>
      <c r="J38" s="26" t="s">
        <v>305</v>
      </c>
      <c r="K38" s="25"/>
      <c r="L38" s="25" t="s">
        <v>735</v>
      </c>
      <c r="M38" s="31" t="s">
        <v>230</v>
      </c>
      <c r="N38" s="26"/>
      <c r="O38" s="195" t="s">
        <v>306</v>
      </c>
      <c r="P38" s="25"/>
      <c r="Q38" s="27" t="s">
        <v>414</v>
      </c>
      <c r="R38" s="25"/>
    </row>
    <row r="39" spans="1:18" ht="62.25" customHeight="1">
      <c r="A39" s="85" t="s">
        <v>769</v>
      </c>
      <c r="B39" s="186" t="s">
        <v>138</v>
      </c>
      <c r="C39" s="85" t="s">
        <v>308</v>
      </c>
      <c r="D39" s="188"/>
      <c r="E39" s="189" t="s">
        <v>309</v>
      </c>
      <c r="F39" s="86" t="s">
        <v>141</v>
      </c>
      <c r="G39" s="190" t="s">
        <v>310</v>
      </c>
      <c r="H39" s="85" t="s">
        <v>70</v>
      </c>
      <c r="I39" s="85"/>
      <c r="J39" s="26" t="s">
        <v>311</v>
      </c>
      <c r="K39" s="25"/>
      <c r="L39" s="25" t="s">
        <v>735</v>
      </c>
      <c r="M39" s="31" t="s">
        <v>230</v>
      </c>
      <c r="N39" s="26"/>
      <c r="O39" s="195" t="s">
        <v>312</v>
      </c>
      <c r="P39" s="25"/>
      <c r="Q39" s="27" t="s">
        <v>414</v>
      </c>
      <c r="R39" s="25"/>
    </row>
    <row r="40" spans="1:18" ht="70.5" customHeight="1">
      <c r="A40" s="85" t="s">
        <v>770</v>
      </c>
      <c r="B40" s="186" t="s">
        <v>138</v>
      </c>
      <c r="C40" s="85" t="s">
        <v>314</v>
      </c>
      <c r="D40" s="188"/>
      <c r="E40" s="189" t="s">
        <v>315</v>
      </c>
      <c r="F40" s="86" t="s">
        <v>141</v>
      </c>
      <c r="G40" s="190" t="s">
        <v>316</v>
      </c>
      <c r="H40" s="85" t="s">
        <v>70</v>
      </c>
      <c r="I40" s="85"/>
      <c r="J40" s="26" t="s">
        <v>317</v>
      </c>
      <c r="K40" s="25"/>
      <c r="L40" s="25" t="s">
        <v>735</v>
      </c>
      <c r="M40" s="31" t="s">
        <v>253</v>
      </c>
      <c r="N40" s="26"/>
      <c r="O40" s="195" t="s">
        <v>318</v>
      </c>
      <c r="P40" s="25"/>
      <c r="Q40" s="27" t="s">
        <v>414</v>
      </c>
      <c r="R40" s="25"/>
    </row>
    <row r="41" spans="1:18" ht="58.5" customHeight="1">
      <c r="A41" s="85" t="s">
        <v>771</v>
      </c>
      <c r="B41" s="186" t="s">
        <v>68</v>
      </c>
      <c r="C41" s="85" t="s">
        <v>319</v>
      </c>
      <c r="D41" s="188"/>
      <c r="E41" s="189" t="s">
        <v>320</v>
      </c>
      <c r="F41" s="86" t="s">
        <v>154</v>
      </c>
      <c r="G41" s="190" t="s">
        <v>321</v>
      </c>
      <c r="H41" s="85" t="s">
        <v>70</v>
      </c>
      <c r="I41" s="85"/>
      <c r="J41" s="26" t="s">
        <v>322</v>
      </c>
      <c r="K41" s="25"/>
      <c r="L41" s="25" t="s">
        <v>735</v>
      </c>
      <c r="M41" s="31" t="s">
        <v>237</v>
      </c>
      <c r="N41" s="26"/>
      <c r="O41" s="195" t="s">
        <v>323</v>
      </c>
      <c r="P41" s="25"/>
      <c r="Q41" s="27" t="s">
        <v>414</v>
      </c>
      <c r="R41" s="25"/>
    </row>
    <row r="42" spans="1:18" ht="65.25" customHeight="1">
      <c r="A42" s="85" t="s">
        <v>772</v>
      </c>
      <c r="B42" s="186" t="s">
        <v>138</v>
      </c>
      <c r="C42" s="85" t="s">
        <v>325</v>
      </c>
      <c r="D42" s="188"/>
      <c r="E42" s="189" t="s">
        <v>326</v>
      </c>
      <c r="F42" s="86" t="s">
        <v>141</v>
      </c>
      <c r="G42" s="190" t="s">
        <v>327</v>
      </c>
      <c r="H42" s="85" t="s">
        <v>70</v>
      </c>
      <c r="I42" s="85"/>
      <c r="J42" s="26" t="s">
        <v>328</v>
      </c>
      <c r="K42" s="25"/>
      <c r="L42" s="25" t="s">
        <v>735</v>
      </c>
      <c r="M42" s="31" t="s">
        <v>253</v>
      </c>
      <c r="N42" s="26"/>
      <c r="O42" s="195" t="s">
        <v>329</v>
      </c>
      <c r="P42" s="25"/>
      <c r="Q42" s="27" t="s">
        <v>414</v>
      </c>
      <c r="R42" s="25"/>
    </row>
    <row r="43" spans="1:18" ht="56.25" customHeight="1">
      <c r="A43" s="85" t="s">
        <v>773</v>
      </c>
      <c r="B43" s="186" t="s">
        <v>138</v>
      </c>
      <c r="C43" s="85" t="s">
        <v>331</v>
      </c>
      <c r="D43" s="188"/>
      <c r="E43" s="189" t="s">
        <v>332</v>
      </c>
      <c r="F43" s="86" t="s">
        <v>333</v>
      </c>
      <c r="G43" s="190" t="s">
        <v>187</v>
      </c>
      <c r="H43" s="85" t="s">
        <v>70</v>
      </c>
      <c r="I43" s="85"/>
      <c r="J43" s="26" t="s">
        <v>290</v>
      </c>
      <c r="K43" s="25"/>
      <c r="L43" s="25" t="s">
        <v>735</v>
      </c>
      <c r="M43" s="31" t="s">
        <v>230</v>
      </c>
      <c r="N43" s="26"/>
      <c r="O43" s="195" t="s">
        <v>334</v>
      </c>
      <c r="P43" s="25"/>
      <c r="Q43" s="27" t="s">
        <v>414</v>
      </c>
      <c r="R43" s="25"/>
    </row>
    <row r="44" spans="1:18" ht="63" customHeight="1">
      <c r="A44" s="85" t="s">
        <v>774</v>
      </c>
      <c r="B44" s="186" t="s">
        <v>336</v>
      </c>
      <c r="C44" s="187" t="s">
        <v>337</v>
      </c>
      <c r="D44" s="188"/>
      <c r="E44" s="189" t="s">
        <v>338</v>
      </c>
      <c r="F44" s="86" t="s">
        <v>339</v>
      </c>
      <c r="G44" s="190" t="s">
        <v>340</v>
      </c>
      <c r="H44" s="85" t="s">
        <v>341</v>
      </c>
      <c r="I44" s="85"/>
      <c r="J44" s="204">
        <v>2025186</v>
      </c>
      <c r="K44" s="25"/>
      <c r="L44" s="25" t="s">
        <v>735</v>
      </c>
      <c r="M44" s="31" t="s">
        <v>342</v>
      </c>
      <c r="N44" s="26"/>
      <c r="O44" s="31" t="s">
        <v>343</v>
      </c>
      <c r="P44" s="25"/>
      <c r="Q44" s="27" t="s">
        <v>414</v>
      </c>
      <c r="R44" s="25"/>
    </row>
    <row r="45" spans="1:18" ht="55.5" customHeight="1">
      <c r="A45" s="85" t="s">
        <v>775</v>
      </c>
      <c r="B45" s="186" t="s">
        <v>345</v>
      </c>
      <c r="C45" s="187" t="s">
        <v>346</v>
      </c>
      <c r="D45" s="188"/>
      <c r="E45" s="189" t="s">
        <v>347</v>
      </c>
      <c r="F45" s="86" t="s">
        <v>339</v>
      </c>
      <c r="G45" s="190" t="s">
        <v>348</v>
      </c>
      <c r="H45" s="85" t="s">
        <v>341</v>
      </c>
      <c r="I45" s="85"/>
      <c r="J45" s="204">
        <v>6750620</v>
      </c>
      <c r="K45" s="25"/>
      <c r="L45" s="25" t="s">
        <v>735</v>
      </c>
      <c r="M45" s="31" t="s">
        <v>342</v>
      </c>
      <c r="N45" s="26"/>
      <c r="O45" s="31" t="s">
        <v>349</v>
      </c>
      <c r="P45" s="25"/>
      <c r="Q45" s="27" t="s">
        <v>414</v>
      </c>
      <c r="R45" s="25"/>
    </row>
    <row r="46" spans="1:18" ht="53.25" customHeight="1">
      <c r="A46" s="85" t="s">
        <v>776</v>
      </c>
      <c r="B46" s="186" t="s">
        <v>85</v>
      </c>
      <c r="C46" s="187" t="s">
        <v>351</v>
      </c>
      <c r="D46" s="188"/>
      <c r="E46" s="189" t="s">
        <v>352</v>
      </c>
      <c r="F46" s="188" t="s">
        <v>22</v>
      </c>
      <c r="G46" s="190">
        <v>698.6</v>
      </c>
      <c r="H46" s="85" t="s">
        <v>353</v>
      </c>
      <c r="I46" s="85"/>
      <c r="J46" s="204">
        <v>10000</v>
      </c>
      <c r="K46" s="25"/>
      <c r="L46" s="25" t="s">
        <v>735</v>
      </c>
      <c r="M46" s="31" t="s">
        <v>354</v>
      </c>
      <c r="N46" s="26"/>
      <c r="O46" s="31" t="s">
        <v>355</v>
      </c>
      <c r="P46" s="25"/>
      <c r="Q46" s="27" t="s">
        <v>414</v>
      </c>
      <c r="R46" s="25"/>
    </row>
    <row r="47" spans="1:18" ht="69.75" customHeight="1">
      <c r="A47" s="85" t="s">
        <v>777</v>
      </c>
      <c r="B47" s="186" t="s">
        <v>85</v>
      </c>
      <c r="C47" s="187" t="s">
        <v>357</v>
      </c>
      <c r="D47" s="188"/>
      <c r="E47" s="189" t="s">
        <v>358</v>
      </c>
      <c r="F47" s="188" t="s">
        <v>22</v>
      </c>
      <c r="G47" s="190">
        <v>974.7</v>
      </c>
      <c r="H47" s="85" t="s">
        <v>359</v>
      </c>
      <c r="I47" s="85"/>
      <c r="J47" s="204">
        <v>10000</v>
      </c>
      <c r="K47" s="25"/>
      <c r="L47" s="25" t="s">
        <v>735</v>
      </c>
      <c r="M47" s="31" t="s">
        <v>354</v>
      </c>
      <c r="N47" s="26"/>
      <c r="O47" s="31" t="s">
        <v>360</v>
      </c>
      <c r="P47" s="25"/>
      <c r="Q47" s="27" t="s">
        <v>414</v>
      </c>
      <c r="R47" s="25"/>
    </row>
    <row r="48" spans="1:18" ht="65.25" customHeight="1">
      <c r="A48" s="85" t="s">
        <v>778</v>
      </c>
      <c r="B48" s="186" t="s">
        <v>85</v>
      </c>
      <c r="C48" s="187" t="s">
        <v>362</v>
      </c>
      <c r="D48" s="188"/>
      <c r="E48" s="189" t="s">
        <v>363</v>
      </c>
      <c r="F48" s="188" t="s">
        <v>22</v>
      </c>
      <c r="G48" s="190">
        <v>724.8</v>
      </c>
      <c r="H48" s="85" t="s">
        <v>359</v>
      </c>
      <c r="I48" s="85"/>
      <c r="J48" s="204">
        <v>50000</v>
      </c>
      <c r="K48" s="25"/>
      <c r="L48" s="25" t="s">
        <v>735</v>
      </c>
      <c r="M48" s="31" t="s">
        <v>364</v>
      </c>
      <c r="N48" s="26"/>
      <c r="O48" s="203" t="s">
        <v>365</v>
      </c>
      <c r="P48" s="25"/>
      <c r="Q48" s="27" t="s">
        <v>414</v>
      </c>
      <c r="R48" s="25"/>
    </row>
    <row r="49" spans="1:18" ht="54.75" customHeight="1">
      <c r="A49" s="85" t="s">
        <v>779</v>
      </c>
      <c r="B49" s="186" t="s">
        <v>85</v>
      </c>
      <c r="C49" s="187" t="s">
        <v>1011</v>
      </c>
      <c r="D49" s="188"/>
      <c r="E49" s="189" t="s">
        <v>886</v>
      </c>
      <c r="F49" s="188" t="s">
        <v>22</v>
      </c>
      <c r="G49" s="190">
        <v>899</v>
      </c>
      <c r="H49" s="85" t="s">
        <v>353</v>
      </c>
      <c r="I49" s="85"/>
      <c r="J49" s="204">
        <v>10000</v>
      </c>
      <c r="K49" s="25"/>
      <c r="L49" s="25" t="s">
        <v>735</v>
      </c>
      <c r="M49" s="25" t="s">
        <v>887</v>
      </c>
      <c r="N49" s="26"/>
      <c r="O49" s="195" t="s">
        <v>1201</v>
      </c>
      <c r="P49" s="25"/>
      <c r="Q49" s="27" t="s">
        <v>414</v>
      </c>
      <c r="R49" s="25"/>
    </row>
    <row r="50" spans="1:18" ht="55.5" customHeight="1">
      <c r="A50" s="85" t="s">
        <v>780</v>
      </c>
      <c r="B50" s="205" t="s">
        <v>369</v>
      </c>
      <c r="C50" s="187" t="s">
        <v>370</v>
      </c>
      <c r="D50" s="87"/>
      <c r="E50" s="31" t="s">
        <v>1200</v>
      </c>
      <c r="F50" s="205" t="s">
        <v>22</v>
      </c>
      <c r="G50" s="190" t="s">
        <v>1204</v>
      </c>
      <c r="H50" s="31" t="s">
        <v>1203</v>
      </c>
      <c r="I50" s="31"/>
      <c r="J50" s="204">
        <v>1864733.94</v>
      </c>
      <c r="K50" s="90"/>
      <c r="L50" s="25" t="s">
        <v>735</v>
      </c>
      <c r="M50" s="31"/>
      <c r="N50" s="26"/>
      <c r="O50" s="195" t="s">
        <v>1202</v>
      </c>
      <c r="P50" s="25"/>
      <c r="Q50" s="27" t="s">
        <v>414</v>
      </c>
      <c r="R50" s="25"/>
    </row>
    <row r="51" spans="1:18" ht="184.5" customHeight="1">
      <c r="A51" s="85" t="s">
        <v>808</v>
      </c>
      <c r="B51" s="205" t="s">
        <v>409</v>
      </c>
      <c r="C51" s="85" t="s">
        <v>406</v>
      </c>
      <c r="D51" s="87"/>
      <c r="E51" s="31" t="s">
        <v>410</v>
      </c>
      <c r="F51" s="205" t="s">
        <v>22</v>
      </c>
      <c r="G51" s="206">
        <v>78</v>
      </c>
      <c r="H51" s="31" t="s">
        <v>411</v>
      </c>
      <c r="I51" s="31"/>
      <c r="J51" s="204">
        <v>1</v>
      </c>
      <c r="K51" s="91"/>
      <c r="L51" s="25" t="s">
        <v>735</v>
      </c>
      <c r="M51" s="31" t="s">
        <v>412</v>
      </c>
      <c r="N51" s="26"/>
      <c r="O51" s="25" t="s">
        <v>413</v>
      </c>
      <c r="P51" s="25"/>
      <c r="Q51" s="27" t="s">
        <v>414</v>
      </c>
      <c r="R51" s="25"/>
    </row>
    <row r="52" spans="1:18" ht="149.25" customHeight="1">
      <c r="A52" s="85" t="s">
        <v>809</v>
      </c>
      <c r="B52" s="205" t="s">
        <v>415</v>
      </c>
      <c r="C52" s="85" t="s">
        <v>406</v>
      </c>
      <c r="D52" s="87"/>
      <c r="E52" s="31" t="s">
        <v>416</v>
      </c>
      <c r="F52" s="205" t="s">
        <v>22</v>
      </c>
      <c r="G52" s="206">
        <v>9</v>
      </c>
      <c r="H52" s="31" t="s">
        <v>411</v>
      </c>
      <c r="I52" s="31"/>
      <c r="J52" s="204">
        <v>33895.62</v>
      </c>
      <c r="K52" s="31"/>
      <c r="L52" s="20" t="s">
        <v>735</v>
      </c>
      <c r="M52" s="31" t="s">
        <v>412</v>
      </c>
      <c r="N52" s="26"/>
      <c r="O52" s="25" t="s">
        <v>413</v>
      </c>
      <c r="P52" s="25"/>
      <c r="Q52" s="27" t="s">
        <v>414</v>
      </c>
      <c r="R52" s="25"/>
    </row>
    <row r="53" spans="1:18" ht="84.75" customHeight="1">
      <c r="A53" s="85" t="s">
        <v>810</v>
      </c>
      <c r="B53" s="205" t="s">
        <v>417</v>
      </c>
      <c r="C53" s="85" t="s">
        <v>418</v>
      </c>
      <c r="D53" s="87"/>
      <c r="E53" s="31" t="s">
        <v>419</v>
      </c>
      <c r="F53" s="205" t="s">
        <v>22</v>
      </c>
      <c r="G53" s="206" t="s">
        <v>420</v>
      </c>
      <c r="H53" s="31" t="s">
        <v>411</v>
      </c>
      <c r="I53" s="31"/>
      <c r="J53" s="204">
        <v>4090995.87</v>
      </c>
      <c r="K53" s="31"/>
      <c r="L53" s="25" t="s">
        <v>735</v>
      </c>
      <c r="M53" s="31" t="s">
        <v>412</v>
      </c>
      <c r="N53" s="26"/>
      <c r="O53" s="25" t="s">
        <v>413</v>
      </c>
      <c r="P53" s="25" t="s">
        <v>1274</v>
      </c>
      <c r="Q53" s="27" t="s">
        <v>414</v>
      </c>
      <c r="R53" s="25"/>
    </row>
    <row r="54" spans="1:18" ht="55.5" customHeight="1">
      <c r="A54" s="85" t="s">
        <v>811</v>
      </c>
      <c r="B54" s="207" t="s">
        <v>421</v>
      </c>
      <c r="C54" s="85" t="s">
        <v>406</v>
      </c>
      <c r="D54" s="87"/>
      <c r="E54" s="208" t="s">
        <v>422</v>
      </c>
      <c r="F54" s="207" t="s">
        <v>22</v>
      </c>
      <c r="G54" s="85" t="s">
        <v>423</v>
      </c>
      <c r="H54" s="25" t="s">
        <v>411</v>
      </c>
      <c r="I54" s="25"/>
      <c r="J54" s="209">
        <v>155543.23</v>
      </c>
      <c r="K54" s="25"/>
      <c r="L54" s="25" t="s">
        <v>735</v>
      </c>
      <c r="M54" s="31" t="s">
        <v>412</v>
      </c>
      <c r="N54" s="26"/>
      <c r="O54" s="25" t="s">
        <v>413</v>
      </c>
      <c r="Q54" s="27" t="s">
        <v>414</v>
      </c>
      <c r="R54" s="25"/>
    </row>
    <row r="55" spans="1:18" ht="76.5" customHeight="1">
      <c r="A55" s="85" t="s">
        <v>812</v>
      </c>
      <c r="B55" s="207" t="s">
        <v>424</v>
      </c>
      <c r="C55" s="85" t="s">
        <v>406</v>
      </c>
      <c r="D55" s="87"/>
      <c r="E55" s="208" t="s">
        <v>425</v>
      </c>
      <c r="F55" s="207" t="s">
        <v>22</v>
      </c>
      <c r="G55" s="85" t="s">
        <v>426</v>
      </c>
      <c r="H55" s="25" t="s">
        <v>411</v>
      </c>
      <c r="I55" s="25"/>
      <c r="J55" s="209">
        <v>1253761.32</v>
      </c>
      <c r="K55" s="25"/>
      <c r="L55" s="25" t="s">
        <v>735</v>
      </c>
      <c r="M55" s="31" t="s">
        <v>412</v>
      </c>
      <c r="N55" s="26"/>
      <c r="O55" s="25" t="s">
        <v>413</v>
      </c>
      <c r="P55" s="25" t="s">
        <v>1275</v>
      </c>
      <c r="Q55" s="27" t="s">
        <v>414</v>
      </c>
      <c r="R55" s="25"/>
    </row>
    <row r="56" spans="1:18" ht="70.5" customHeight="1">
      <c r="A56" s="85" t="s">
        <v>813</v>
      </c>
      <c r="B56" s="207" t="s">
        <v>427</v>
      </c>
      <c r="C56" s="85" t="s">
        <v>406</v>
      </c>
      <c r="D56" s="87"/>
      <c r="E56" s="208" t="s">
        <v>428</v>
      </c>
      <c r="F56" s="207" t="s">
        <v>22</v>
      </c>
      <c r="G56" s="85" t="s">
        <v>429</v>
      </c>
      <c r="H56" s="25" t="s">
        <v>411</v>
      </c>
      <c r="I56" s="25"/>
      <c r="J56" s="209">
        <v>1262800.15</v>
      </c>
      <c r="K56" s="25"/>
      <c r="L56" s="25" t="s">
        <v>735</v>
      </c>
      <c r="M56" s="31" t="s">
        <v>412</v>
      </c>
      <c r="N56" s="26"/>
      <c r="O56" s="25" t="s">
        <v>413</v>
      </c>
      <c r="P56" s="25" t="s">
        <v>1275</v>
      </c>
      <c r="Q56" s="27" t="s">
        <v>414</v>
      </c>
      <c r="R56" s="25"/>
    </row>
    <row r="57" spans="1:18" ht="81" customHeight="1">
      <c r="A57" s="85" t="s">
        <v>814</v>
      </c>
      <c r="B57" s="207" t="s">
        <v>430</v>
      </c>
      <c r="C57" s="85" t="s">
        <v>406</v>
      </c>
      <c r="D57" s="87"/>
      <c r="E57" s="208" t="s">
        <v>431</v>
      </c>
      <c r="F57" s="207" t="s">
        <v>22</v>
      </c>
      <c r="G57" s="85" t="s">
        <v>432</v>
      </c>
      <c r="H57" s="25" t="s">
        <v>411</v>
      </c>
      <c r="I57" s="25"/>
      <c r="J57" s="209">
        <v>296774.98</v>
      </c>
      <c r="K57" s="25"/>
      <c r="L57" s="25" t="s">
        <v>735</v>
      </c>
      <c r="M57" s="31" t="s">
        <v>412</v>
      </c>
      <c r="N57" s="26"/>
      <c r="O57" s="25" t="s">
        <v>413</v>
      </c>
      <c r="P57" s="25"/>
      <c r="Q57" s="27" t="s">
        <v>414</v>
      </c>
      <c r="R57" s="25"/>
    </row>
    <row r="58" spans="1:18" ht="57" customHeight="1">
      <c r="A58" s="85" t="s">
        <v>815</v>
      </c>
      <c r="B58" s="207" t="s">
        <v>123</v>
      </c>
      <c r="C58" s="85" t="s">
        <v>406</v>
      </c>
      <c r="D58" s="87"/>
      <c r="E58" s="208" t="s">
        <v>433</v>
      </c>
      <c r="F58" s="207" t="s">
        <v>22</v>
      </c>
      <c r="G58" s="85" t="s">
        <v>86</v>
      </c>
      <c r="H58" s="25"/>
      <c r="I58" s="25"/>
      <c r="J58" s="209">
        <v>1</v>
      </c>
      <c r="K58" s="25"/>
      <c r="L58" s="20" t="s">
        <v>735</v>
      </c>
      <c r="M58" s="25"/>
      <c r="N58" s="26"/>
      <c r="O58" s="25" t="s">
        <v>434</v>
      </c>
      <c r="P58" s="25"/>
      <c r="Q58" s="27" t="s">
        <v>414</v>
      </c>
      <c r="R58" s="25"/>
    </row>
    <row r="59" spans="1:18" ht="93" customHeight="1">
      <c r="A59" s="85" t="s">
        <v>816</v>
      </c>
      <c r="B59" s="207" t="s">
        <v>435</v>
      </c>
      <c r="C59" s="85" t="s">
        <v>436</v>
      </c>
      <c r="D59" s="87"/>
      <c r="E59" s="208" t="s">
        <v>437</v>
      </c>
      <c r="F59" s="207" t="s">
        <v>22</v>
      </c>
      <c r="G59" s="85" t="s">
        <v>438</v>
      </c>
      <c r="H59" s="25"/>
      <c r="I59" s="25"/>
      <c r="J59" s="209">
        <v>565</v>
      </c>
      <c r="K59" s="25"/>
      <c r="L59" s="25" t="s">
        <v>735</v>
      </c>
      <c r="M59" s="25"/>
      <c r="N59" s="26"/>
      <c r="O59" s="25" t="s">
        <v>439</v>
      </c>
      <c r="P59" s="25"/>
      <c r="Q59" s="27" t="s">
        <v>414</v>
      </c>
      <c r="R59" s="25"/>
    </row>
    <row r="60" spans="1:18" ht="96.75" customHeight="1">
      <c r="A60" s="85" t="s">
        <v>817</v>
      </c>
      <c r="B60" s="207" t="s">
        <v>440</v>
      </c>
      <c r="C60" s="85" t="s">
        <v>441</v>
      </c>
      <c r="D60" s="87"/>
      <c r="E60" s="208" t="s">
        <v>442</v>
      </c>
      <c r="F60" s="207" t="s">
        <v>22</v>
      </c>
      <c r="G60" s="85" t="s">
        <v>322</v>
      </c>
      <c r="H60" s="25" t="s">
        <v>70</v>
      </c>
      <c r="I60" s="25"/>
      <c r="J60" s="209">
        <v>2600</v>
      </c>
      <c r="K60" s="25"/>
      <c r="L60" s="20" t="s">
        <v>735</v>
      </c>
      <c r="M60" s="25"/>
      <c r="N60" s="26"/>
      <c r="O60" s="25" t="s">
        <v>443</v>
      </c>
      <c r="P60" s="25"/>
      <c r="Q60" s="27" t="s">
        <v>414</v>
      </c>
      <c r="R60" s="25"/>
    </row>
    <row r="61" spans="1:18" ht="97.5" customHeight="1">
      <c r="A61" s="85" t="s">
        <v>818</v>
      </c>
      <c r="B61" s="207" t="s">
        <v>444</v>
      </c>
      <c r="C61" s="85" t="s">
        <v>445</v>
      </c>
      <c r="D61" s="87"/>
      <c r="E61" s="208" t="s">
        <v>446</v>
      </c>
      <c r="F61" s="207" t="s">
        <v>22</v>
      </c>
      <c r="G61" s="85" t="s">
        <v>447</v>
      </c>
      <c r="H61" s="25" t="s">
        <v>70</v>
      </c>
      <c r="I61" s="25"/>
      <c r="J61" s="209">
        <v>820</v>
      </c>
      <c r="K61" s="25"/>
      <c r="L61" s="20" t="s">
        <v>735</v>
      </c>
      <c r="M61" s="25"/>
      <c r="N61" s="26"/>
      <c r="O61" s="25" t="s">
        <v>448</v>
      </c>
      <c r="P61" s="25"/>
      <c r="Q61" s="27" t="s">
        <v>414</v>
      </c>
      <c r="R61" s="25"/>
    </row>
    <row r="62" spans="1:18" ht="97.5" customHeight="1">
      <c r="A62" s="85" t="s">
        <v>819</v>
      </c>
      <c r="B62" s="207" t="s">
        <v>449</v>
      </c>
      <c r="C62" s="85" t="s">
        <v>450</v>
      </c>
      <c r="D62" s="87"/>
      <c r="E62" s="208" t="s">
        <v>451</v>
      </c>
      <c r="F62" s="207" t="s">
        <v>22</v>
      </c>
      <c r="G62" s="85" t="s">
        <v>84</v>
      </c>
      <c r="H62" s="25"/>
      <c r="I62" s="25"/>
      <c r="J62" s="209">
        <v>1200</v>
      </c>
      <c r="K62" s="25"/>
      <c r="L62" s="20" t="s">
        <v>735</v>
      </c>
      <c r="M62" s="25"/>
      <c r="N62" s="26"/>
      <c r="O62" s="25" t="s">
        <v>452</v>
      </c>
      <c r="P62" s="25"/>
      <c r="Q62" s="27" t="s">
        <v>414</v>
      </c>
      <c r="R62" s="25"/>
    </row>
    <row r="63" spans="1:18" ht="93" customHeight="1">
      <c r="A63" s="85" t="s">
        <v>820</v>
      </c>
      <c r="B63" s="207" t="s">
        <v>453</v>
      </c>
      <c r="C63" s="85" t="s">
        <v>454</v>
      </c>
      <c r="D63" s="87"/>
      <c r="E63" s="208" t="s">
        <v>455</v>
      </c>
      <c r="F63" s="207" t="s">
        <v>22</v>
      </c>
      <c r="G63" s="85" t="s">
        <v>456</v>
      </c>
      <c r="H63" s="25" t="s">
        <v>70</v>
      </c>
      <c r="I63" s="25"/>
      <c r="J63" s="209">
        <v>2200</v>
      </c>
      <c r="K63" s="25"/>
      <c r="L63" s="20" t="s">
        <v>735</v>
      </c>
      <c r="M63" s="25"/>
      <c r="N63" s="26"/>
      <c r="O63" s="25" t="s">
        <v>457</v>
      </c>
      <c r="P63" s="25"/>
      <c r="Q63" s="27"/>
      <c r="R63" s="25"/>
    </row>
    <row r="64" spans="1:18" ht="96" customHeight="1">
      <c r="A64" s="85" t="s">
        <v>821</v>
      </c>
      <c r="B64" s="207" t="s">
        <v>458</v>
      </c>
      <c r="C64" s="85" t="s">
        <v>459</v>
      </c>
      <c r="D64" s="87"/>
      <c r="E64" s="208" t="s">
        <v>460</v>
      </c>
      <c r="F64" s="207" t="s">
        <v>22</v>
      </c>
      <c r="G64" s="85" t="s">
        <v>461</v>
      </c>
      <c r="H64" s="25" t="s">
        <v>70</v>
      </c>
      <c r="I64" s="25"/>
      <c r="J64" s="209">
        <v>600</v>
      </c>
      <c r="K64" s="25"/>
      <c r="L64" s="20" t="s">
        <v>735</v>
      </c>
      <c r="M64" s="25"/>
      <c r="N64" s="26"/>
      <c r="O64" s="25" t="s">
        <v>462</v>
      </c>
      <c r="P64" s="25"/>
      <c r="Q64" s="27"/>
      <c r="R64" s="25"/>
    </row>
    <row r="65" spans="1:18" ht="95.25" customHeight="1">
      <c r="A65" s="85" t="s">
        <v>822</v>
      </c>
      <c r="B65" s="207" t="s">
        <v>463</v>
      </c>
      <c r="C65" s="85" t="s">
        <v>464</v>
      </c>
      <c r="D65" s="87"/>
      <c r="E65" s="208" t="s">
        <v>465</v>
      </c>
      <c r="F65" s="207" t="s">
        <v>22</v>
      </c>
      <c r="G65" s="85" t="s">
        <v>83</v>
      </c>
      <c r="H65" s="25" t="s">
        <v>70</v>
      </c>
      <c r="I65" s="25"/>
      <c r="J65" s="209">
        <v>1000</v>
      </c>
      <c r="K65" s="25"/>
      <c r="L65" s="82" t="s">
        <v>735</v>
      </c>
      <c r="M65" s="25"/>
      <c r="N65" s="26"/>
      <c r="O65" s="25" t="s">
        <v>466</v>
      </c>
      <c r="P65" s="25"/>
      <c r="Q65" s="27"/>
      <c r="R65" s="25"/>
    </row>
    <row r="66" spans="1:18" ht="93.75" customHeight="1">
      <c r="A66" s="85" t="s">
        <v>823</v>
      </c>
      <c r="B66" s="207" t="s">
        <v>467</v>
      </c>
      <c r="C66" s="85" t="s">
        <v>468</v>
      </c>
      <c r="D66" s="87"/>
      <c r="E66" s="208" t="s">
        <v>442</v>
      </c>
      <c r="F66" s="207" t="s">
        <v>22</v>
      </c>
      <c r="G66" s="85" t="s">
        <v>322</v>
      </c>
      <c r="H66" s="25" t="s">
        <v>70</v>
      </c>
      <c r="I66" s="25"/>
      <c r="J66" s="209">
        <v>1900</v>
      </c>
      <c r="K66" s="25"/>
      <c r="L66" s="20" t="s">
        <v>735</v>
      </c>
      <c r="M66" s="25"/>
      <c r="N66" s="26"/>
      <c r="O66" s="25" t="s">
        <v>443</v>
      </c>
      <c r="P66" s="25"/>
      <c r="Q66" s="27"/>
      <c r="R66" s="25"/>
    </row>
    <row r="67" spans="1:18" ht="105" customHeight="1">
      <c r="A67" s="85" t="s">
        <v>824</v>
      </c>
      <c r="B67" s="207" t="s">
        <v>469</v>
      </c>
      <c r="C67" s="85" t="s">
        <v>470</v>
      </c>
      <c r="D67" s="87"/>
      <c r="E67" s="208" t="s">
        <v>471</v>
      </c>
      <c r="F67" s="85" t="s">
        <v>472</v>
      </c>
      <c r="G67" s="20" t="s">
        <v>473</v>
      </c>
      <c r="H67" s="25" t="s">
        <v>474</v>
      </c>
      <c r="I67" s="25"/>
      <c r="J67" s="209">
        <v>1000000</v>
      </c>
      <c r="K67" s="25"/>
      <c r="L67" s="247" t="s">
        <v>735</v>
      </c>
      <c r="M67" s="25"/>
      <c r="N67" s="26"/>
      <c r="O67" s="25" t="s">
        <v>475</v>
      </c>
      <c r="P67" s="25"/>
      <c r="Q67" s="27" t="s">
        <v>414</v>
      </c>
      <c r="R67" s="25"/>
    </row>
    <row r="68" spans="1:18" ht="114" customHeight="1">
      <c r="A68" s="85" t="s">
        <v>825</v>
      </c>
      <c r="B68" s="207" t="s">
        <v>476</v>
      </c>
      <c r="C68" s="85" t="s">
        <v>477</v>
      </c>
      <c r="D68" s="87"/>
      <c r="E68" s="208" t="s">
        <v>478</v>
      </c>
      <c r="F68" s="207" t="s">
        <v>22</v>
      </c>
      <c r="G68" s="85" t="s">
        <v>479</v>
      </c>
      <c r="H68" s="25" t="s">
        <v>480</v>
      </c>
      <c r="I68" s="25"/>
      <c r="J68" s="209">
        <v>22183737.25</v>
      </c>
      <c r="K68" s="25"/>
      <c r="L68" s="25" t="s">
        <v>735</v>
      </c>
      <c r="M68" s="25"/>
      <c r="N68" s="26"/>
      <c r="O68" s="25" t="s">
        <v>481</v>
      </c>
      <c r="P68" s="25"/>
      <c r="Q68" s="27" t="s">
        <v>414</v>
      </c>
      <c r="R68" s="25"/>
    </row>
    <row r="69" spans="1:18" ht="111.75" customHeight="1">
      <c r="A69" s="85" t="s">
        <v>826</v>
      </c>
      <c r="B69" s="207" t="s">
        <v>482</v>
      </c>
      <c r="C69" s="85" t="s">
        <v>865</v>
      </c>
      <c r="D69" s="87"/>
      <c r="E69" s="208" t="s">
        <v>866</v>
      </c>
      <c r="F69" s="207" t="s">
        <v>867</v>
      </c>
      <c r="G69" s="269" t="s">
        <v>868</v>
      </c>
      <c r="H69" s="25" t="s">
        <v>869</v>
      </c>
      <c r="I69" s="25"/>
      <c r="J69" s="209">
        <v>6000000</v>
      </c>
      <c r="K69" s="25"/>
      <c r="L69" s="20" t="s">
        <v>735</v>
      </c>
      <c r="M69" s="25" t="s">
        <v>870</v>
      </c>
      <c r="N69" s="26"/>
      <c r="O69" s="25" t="s">
        <v>871</v>
      </c>
      <c r="P69" s="25"/>
      <c r="Q69" s="27" t="s">
        <v>414</v>
      </c>
      <c r="R69" s="25"/>
    </row>
    <row r="70" spans="1:18" ht="48">
      <c r="A70" s="85" t="s">
        <v>872</v>
      </c>
      <c r="B70" s="207" t="s">
        <v>873</v>
      </c>
      <c r="C70" s="85" t="s">
        <v>874</v>
      </c>
      <c r="D70" s="87"/>
      <c r="E70" s="208" t="s">
        <v>877</v>
      </c>
      <c r="F70" s="207" t="s">
        <v>882</v>
      </c>
      <c r="G70" s="85" t="s">
        <v>875</v>
      </c>
      <c r="H70" s="25" t="s">
        <v>353</v>
      </c>
      <c r="I70" s="25"/>
      <c r="J70" s="209">
        <v>760000</v>
      </c>
      <c r="K70" s="25"/>
      <c r="L70" s="25" t="s">
        <v>876</v>
      </c>
      <c r="M70" s="25" t="s">
        <v>883</v>
      </c>
      <c r="N70" s="26"/>
      <c r="O70" s="25" t="s">
        <v>884</v>
      </c>
      <c r="P70" s="25"/>
      <c r="Q70" s="27" t="s">
        <v>414</v>
      </c>
      <c r="R70" s="25"/>
    </row>
    <row r="71" spans="1:18" ht="84">
      <c r="A71" s="85" t="s">
        <v>959</v>
      </c>
      <c r="B71" s="207" t="s">
        <v>960</v>
      </c>
      <c r="C71" s="85" t="s">
        <v>1017</v>
      </c>
      <c r="D71" s="87"/>
      <c r="E71" s="208" t="s">
        <v>1018</v>
      </c>
      <c r="F71" s="207" t="s">
        <v>882</v>
      </c>
      <c r="G71" s="269" t="s">
        <v>1019</v>
      </c>
      <c r="H71" s="25"/>
      <c r="I71" s="25"/>
      <c r="J71" s="113" t="s">
        <v>1022</v>
      </c>
      <c r="L71" s="209" t="s">
        <v>735</v>
      </c>
      <c r="M71" s="25" t="s">
        <v>1020</v>
      </c>
      <c r="N71" s="26"/>
      <c r="O71" s="25" t="s">
        <v>1021</v>
      </c>
      <c r="P71" s="25"/>
      <c r="Q71" s="27" t="s">
        <v>414</v>
      </c>
      <c r="R71" s="25"/>
    </row>
    <row r="72" spans="1:18" ht="48">
      <c r="A72" s="85" t="s">
        <v>961</v>
      </c>
      <c r="B72" s="207" t="s">
        <v>962</v>
      </c>
      <c r="C72" s="85" t="s">
        <v>963</v>
      </c>
      <c r="D72" s="87"/>
      <c r="E72" s="208" t="s">
        <v>976</v>
      </c>
      <c r="F72" s="207" t="s">
        <v>882</v>
      </c>
      <c r="G72" s="269" t="s">
        <v>977</v>
      </c>
      <c r="H72" s="25"/>
      <c r="I72" s="25"/>
      <c r="J72" s="209">
        <v>1</v>
      </c>
      <c r="K72" s="25"/>
      <c r="L72" s="25" t="s">
        <v>735</v>
      </c>
      <c r="M72" s="25" t="s">
        <v>978</v>
      </c>
      <c r="N72" s="26"/>
      <c r="O72" s="25" t="s">
        <v>979</v>
      </c>
      <c r="P72" s="25"/>
      <c r="Q72" s="27" t="s">
        <v>414</v>
      </c>
      <c r="R72" s="25"/>
    </row>
    <row r="73" spans="1:256" s="25" customFormat="1" ht="86.25" customHeight="1">
      <c r="A73" s="272" t="s">
        <v>1041</v>
      </c>
      <c r="B73" s="232" t="s">
        <v>1039</v>
      </c>
      <c r="C73" s="232" t="s">
        <v>1025</v>
      </c>
      <c r="E73" s="96" t="s">
        <v>1040</v>
      </c>
      <c r="F73" s="207" t="s">
        <v>882</v>
      </c>
      <c r="G73" s="210" t="s">
        <v>1042</v>
      </c>
      <c r="H73" s="210" t="s">
        <v>1043</v>
      </c>
      <c r="J73" s="282">
        <v>5000000</v>
      </c>
      <c r="K73" s="259"/>
      <c r="L73" s="25" t="s">
        <v>735</v>
      </c>
      <c r="M73" s="281">
        <v>44648</v>
      </c>
      <c r="N73" s="259"/>
      <c r="O73" s="25" t="s">
        <v>1044</v>
      </c>
      <c r="P73" s="259"/>
      <c r="Q73" s="27" t="s">
        <v>414</v>
      </c>
      <c r="R73" s="259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5" customFormat="1" ht="102" customHeight="1">
      <c r="A74" s="272" t="s">
        <v>1045</v>
      </c>
      <c r="B74" s="232" t="s">
        <v>1046</v>
      </c>
      <c r="C74" s="232" t="s">
        <v>1052</v>
      </c>
      <c r="E74" s="96" t="s">
        <v>1047</v>
      </c>
      <c r="F74" s="207" t="s">
        <v>882</v>
      </c>
      <c r="G74" s="210" t="s">
        <v>1048</v>
      </c>
      <c r="H74" s="210" t="s">
        <v>1049</v>
      </c>
      <c r="J74" s="283" t="s">
        <v>1050</v>
      </c>
      <c r="K74" s="259"/>
      <c r="L74" s="25" t="s">
        <v>735</v>
      </c>
      <c r="M74" s="281">
        <v>44648</v>
      </c>
      <c r="N74" s="259"/>
      <c r="O74" s="25" t="s">
        <v>1051</v>
      </c>
      <c r="P74" s="259"/>
      <c r="Q74" s="27" t="s">
        <v>414</v>
      </c>
      <c r="R74" s="259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sheetProtection/>
  <mergeCells count="6">
    <mergeCell ref="B1:C1"/>
    <mergeCell ref="C3:D3"/>
    <mergeCell ref="F3:H3"/>
    <mergeCell ref="C4:D4"/>
    <mergeCell ref="F4:H4"/>
    <mergeCell ref="B5:D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6"/>
  <sheetViews>
    <sheetView zoomScalePageLayoutView="0" workbookViewId="0" topLeftCell="A61">
      <selection activeCell="C64" sqref="C64"/>
    </sheetView>
  </sheetViews>
  <sheetFormatPr defaultColWidth="9.00390625" defaultRowHeight="12.75"/>
  <cols>
    <col min="1" max="1" width="14.625" style="0" customWidth="1"/>
    <col min="2" max="2" width="25.00390625" style="0" customWidth="1"/>
    <col min="3" max="3" width="33.875" style="0" customWidth="1"/>
    <col min="4" max="4" width="23.00390625" style="0" customWidth="1"/>
    <col min="5" max="5" width="20.625" style="0" customWidth="1"/>
    <col min="6" max="6" width="16.375" style="0" customWidth="1"/>
    <col min="7" max="7" width="15.75390625" style="0" customWidth="1"/>
    <col min="8" max="8" width="19.875" style="0" customWidth="1"/>
    <col min="9" max="9" width="16.125" style="0" customWidth="1"/>
    <col min="10" max="10" width="14.25390625" style="0" customWidth="1"/>
    <col min="11" max="11" width="13.75390625" style="0" customWidth="1"/>
    <col min="13" max="13" width="15.625" style="0" customWidth="1"/>
    <col min="14" max="14" width="11.625" style="0" customWidth="1"/>
    <col min="15" max="15" width="11.375" style="0" customWidth="1"/>
    <col min="16" max="16" width="11.25390625" style="0" customWidth="1"/>
  </cols>
  <sheetData>
    <row r="2" spans="1:7" s="20" customFormat="1" ht="12.75" customHeight="1">
      <c r="A2" s="23"/>
      <c r="B2" s="345" t="s">
        <v>82</v>
      </c>
      <c r="C2" s="346"/>
      <c r="D2" s="346"/>
      <c r="E2" s="346"/>
      <c r="F2" s="24" t="s">
        <v>22</v>
      </c>
      <c r="G2" s="23"/>
    </row>
    <row r="3" s="20" customFormat="1" ht="11.25">
      <c r="H3" s="20" t="s">
        <v>22</v>
      </c>
    </row>
    <row r="4" spans="1:29" s="20" customFormat="1" ht="87" customHeight="1">
      <c r="A4" s="110" t="s">
        <v>71</v>
      </c>
      <c r="B4" s="110" t="s">
        <v>72</v>
      </c>
      <c r="C4" s="111" t="s">
        <v>73</v>
      </c>
      <c r="D4" s="110" t="s">
        <v>74</v>
      </c>
      <c r="E4" s="110" t="s">
        <v>75</v>
      </c>
      <c r="F4" s="110" t="s">
        <v>76</v>
      </c>
      <c r="G4" s="110" t="s">
        <v>77</v>
      </c>
      <c r="H4" s="110" t="s">
        <v>17</v>
      </c>
      <c r="I4" s="110" t="s">
        <v>78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 s="20" customFormat="1" ht="12.75" customHeight="1">
      <c r="A5" s="113">
        <v>1</v>
      </c>
      <c r="B5" s="113">
        <v>2</v>
      </c>
      <c r="C5" s="105">
        <v>3</v>
      </c>
      <c r="D5" s="113">
        <v>4</v>
      </c>
      <c r="E5" s="105">
        <v>5</v>
      </c>
      <c r="F5" s="113">
        <v>6</v>
      </c>
      <c r="G5" s="105">
        <v>7</v>
      </c>
      <c r="H5" s="113">
        <v>8</v>
      </c>
      <c r="I5" s="113">
        <v>9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29" s="20" customFormat="1" ht="21" customHeight="1">
      <c r="A6" s="25" t="s">
        <v>115</v>
      </c>
      <c r="B6" s="25"/>
      <c r="C6" s="347"/>
      <c r="D6" s="348"/>
      <c r="E6" s="348"/>
      <c r="F6" s="348"/>
      <c r="G6" s="25"/>
      <c r="H6" s="25"/>
      <c r="I6" s="25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</row>
    <row r="7" spans="1:29" s="118" customFormat="1" ht="94.5" customHeight="1">
      <c r="A7" s="231" t="s">
        <v>116</v>
      </c>
      <c r="B7" s="206" t="s">
        <v>487</v>
      </c>
      <c r="C7" s="213" t="s">
        <v>488</v>
      </c>
      <c r="D7" s="206" t="s">
        <v>489</v>
      </c>
      <c r="E7" s="214" t="s">
        <v>490</v>
      </c>
      <c r="F7" s="214">
        <v>17256</v>
      </c>
      <c r="G7" s="215">
        <v>1</v>
      </c>
      <c r="H7" s="232" t="s">
        <v>608</v>
      </c>
      <c r="I7" s="114"/>
      <c r="J7" s="115"/>
      <c r="K7" s="116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</row>
    <row r="8" spans="1:29" s="20" customFormat="1" ht="103.5" customHeight="1">
      <c r="A8" s="231" t="s">
        <v>122</v>
      </c>
      <c r="B8" s="206" t="s">
        <v>487</v>
      </c>
      <c r="C8" s="213" t="s">
        <v>491</v>
      </c>
      <c r="D8" s="206" t="s">
        <v>492</v>
      </c>
      <c r="E8" s="214" t="s">
        <v>490</v>
      </c>
      <c r="F8" s="214">
        <v>51597</v>
      </c>
      <c r="G8" s="215">
        <v>36807751.89</v>
      </c>
      <c r="H8" s="232" t="s">
        <v>609</v>
      </c>
      <c r="I8" s="119"/>
      <c r="J8" s="120"/>
      <c r="K8" s="12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9" spans="1:9" s="20" customFormat="1" ht="84">
      <c r="A9" s="231" t="s">
        <v>129</v>
      </c>
      <c r="B9" s="206" t="s">
        <v>487</v>
      </c>
      <c r="C9" s="213" t="s">
        <v>493</v>
      </c>
      <c r="D9" s="206" t="s">
        <v>494</v>
      </c>
      <c r="E9" s="214" t="s">
        <v>490</v>
      </c>
      <c r="F9" s="214">
        <v>22404</v>
      </c>
      <c r="G9" s="215">
        <v>16115869.32</v>
      </c>
      <c r="H9" s="232" t="s">
        <v>610</v>
      </c>
      <c r="I9" s="25"/>
    </row>
    <row r="10" spans="1:9" s="20" customFormat="1" ht="71.25" customHeight="1">
      <c r="A10" s="231" t="s">
        <v>827</v>
      </c>
      <c r="B10" s="206" t="s">
        <v>495</v>
      </c>
      <c r="C10" s="213" t="s">
        <v>496</v>
      </c>
      <c r="D10" s="206" t="s">
        <v>497</v>
      </c>
      <c r="E10" s="214" t="s">
        <v>490</v>
      </c>
      <c r="F10" s="214">
        <v>1655</v>
      </c>
      <c r="G10" s="215">
        <v>175479.65</v>
      </c>
      <c r="H10" s="232" t="s">
        <v>611</v>
      </c>
      <c r="I10" s="25"/>
    </row>
    <row r="11" spans="1:9" s="20" customFormat="1" ht="63.75" customHeight="1">
      <c r="A11" s="231" t="s">
        <v>137</v>
      </c>
      <c r="B11" s="206" t="s">
        <v>498</v>
      </c>
      <c r="C11" s="186" t="s">
        <v>499</v>
      </c>
      <c r="D11" s="206" t="s">
        <v>500</v>
      </c>
      <c r="E11" s="214" t="s">
        <v>490</v>
      </c>
      <c r="F11" s="216">
        <v>36</v>
      </c>
      <c r="G11" s="215">
        <v>25827.84</v>
      </c>
      <c r="H11" s="232" t="s">
        <v>612</v>
      </c>
      <c r="I11" s="25"/>
    </row>
    <row r="12" spans="1:9" s="20" customFormat="1" ht="60" customHeight="1">
      <c r="A12" s="231" t="s">
        <v>144</v>
      </c>
      <c r="B12" s="206" t="s">
        <v>501</v>
      </c>
      <c r="C12" s="186" t="s">
        <v>502</v>
      </c>
      <c r="D12" s="206" t="s">
        <v>503</v>
      </c>
      <c r="E12" s="214" t="s">
        <v>490</v>
      </c>
      <c r="F12" s="216">
        <v>848</v>
      </c>
      <c r="G12" s="218">
        <v>1</v>
      </c>
      <c r="H12" s="211" t="s">
        <v>613</v>
      </c>
      <c r="I12" s="25"/>
    </row>
    <row r="13" spans="1:9" s="20" customFormat="1" ht="60.75" customHeight="1">
      <c r="A13" s="231" t="s">
        <v>828</v>
      </c>
      <c r="B13" s="186" t="s">
        <v>504</v>
      </c>
      <c r="C13" s="186" t="s">
        <v>505</v>
      </c>
      <c r="D13" s="186" t="s">
        <v>506</v>
      </c>
      <c r="E13" s="214" t="s">
        <v>490</v>
      </c>
      <c r="F13" s="216">
        <v>13951</v>
      </c>
      <c r="G13" s="218">
        <v>1</v>
      </c>
      <c r="H13" s="211" t="s">
        <v>614</v>
      </c>
      <c r="I13" s="25"/>
    </row>
    <row r="14" spans="1:9" s="20" customFormat="1" ht="48">
      <c r="A14" s="231" t="s">
        <v>158</v>
      </c>
      <c r="B14" s="219" t="s">
        <v>507</v>
      </c>
      <c r="C14" s="186" t="s">
        <v>508</v>
      </c>
      <c r="D14" s="81" t="s">
        <v>509</v>
      </c>
      <c r="E14" s="214" t="s">
        <v>490</v>
      </c>
      <c r="F14" s="220">
        <v>1965</v>
      </c>
      <c r="G14" s="221">
        <v>1409769.6</v>
      </c>
      <c r="H14" s="233" t="s">
        <v>881</v>
      </c>
      <c r="I14" s="25"/>
    </row>
    <row r="15" spans="1:9" s="20" customFormat="1" ht="60">
      <c r="A15" s="231" t="s">
        <v>163</v>
      </c>
      <c r="B15" s="219" t="s">
        <v>878</v>
      </c>
      <c r="C15" s="186" t="s">
        <v>879</v>
      </c>
      <c r="D15" s="270" t="s">
        <v>880</v>
      </c>
      <c r="E15" s="214" t="s">
        <v>490</v>
      </c>
      <c r="F15" s="271">
        <v>48408</v>
      </c>
      <c r="G15" s="229">
        <v>34729835.52</v>
      </c>
      <c r="H15" s="233" t="s">
        <v>885</v>
      </c>
      <c r="I15" s="25"/>
    </row>
    <row r="16" spans="1:9" s="20" customFormat="1" ht="12">
      <c r="A16" s="231" t="s">
        <v>168</v>
      </c>
      <c r="B16" s="219"/>
      <c r="C16" s="222"/>
      <c r="D16" s="223"/>
      <c r="E16" s="217"/>
      <c r="F16" s="224"/>
      <c r="G16" s="225"/>
      <c r="H16" s="89"/>
      <c r="I16" s="82"/>
    </row>
    <row r="17" spans="1:256" s="25" customFormat="1" ht="48">
      <c r="A17" s="231" t="s">
        <v>173</v>
      </c>
      <c r="B17" s="226" t="s">
        <v>501</v>
      </c>
      <c r="C17" s="186" t="s">
        <v>508</v>
      </c>
      <c r="D17" s="227" t="s">
        <v>510</v>
      </c>
      <c r="E17" s="214" t="s">
        <v>490</v>
      </c>
      <c r="F17" s="228">
        <v>6817</v>
      </c>
      <c r="G17" s="229">
        <v>4890788.48</v>
      </c>
      <c r="H17" s="233" t="s">
        <v>615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5" customFormat="1" ht="12.75">
      <c r="A18" s="231" t="s">
        <v>179</v>
      </c>
      <c r="B18" s="201"/>
      <c r="C18" s="222"/>
      <c r="D18" s="223"/>
      <c r="E18" s="217"/>
      <c r="F18" s="224"/>
      <c r="G18" s="225"/>
      <c r="H18" s="8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5" customFormat="1" ht="62.25" customHeight="1">
      <c r="A19" s="231" t="s">
        <v>184</v>
      </c>
      <c r="B19" s="200" t="s">
        <v>511</v>
      </c>
      <c r="C19" s="186" t="s">
        <v>508</v>
      </c>
      <c r="D19" s="227" t="s">
        <v>512</v>
      </c>
      <c r="E19" s="214" t="s">
        <v>490</v>
      </c>
      <c r="F19" s="228">
        <v>3712</v>
      </c>
      <c r="G19" s="230">
        <v>1</v>
      </c>
      <c r="H19" s="233" t="s">
        <v>616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5" customFormat="1" ht="36.75" customHeight="1">
      <c r="A20" s="231" t="s">
        <v>189</v>
      </c>
      <c r="B20" s="210" t="s">
        <v>513</v>
      </c>
      <c r="C20" s="186" t="s">
        <v>514</v>
      </c>
      <c r="D20" s="210" t="s">
        <v>515</v>
      </c>
      <c r="E20" s="210" t="s">
        <v>516</v>
      </c>
      <c r="F20" s="212" t="s">
        <v>517</v>
      </c>
      <c r="G20" s="210" t="s">
        <v>518</v>
      </c>
      <c r="H20" s="233" t="s">
        <v>617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5" customFormat="1" ht="39" customHeight="1">
      <c r="A21" s="231" t="s">
        <v>829</v>
      </c>
      <c r="B21" s="210" t="s">
        <v>519</v>
      </c>
      <c r="C21" s="186" t="s">
        <v>520</v>
      </c>
      <c r="D21" s="210" t="s">
        <v>521</v>
      </c>
      <c r="E21" s="214" t="s">
        <v>490</v>
      </c>
      <c r="F21" s="212" t="s">
        <v>522</v>
      </c>
      <c r="G21" s="210" t="s">
        <v>523</v>
      </c>
      <c r="H21" s="233" t="s">
        <v>618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5" customFormat="1" ht="48">
      <c r="A22" s="231" t="s">
        <v>207</v>
      </c>
      <c r="B22" s="210" t="s">
        <v>524</v>
      </c>
      <c r="C22" s="186" t="s">
        <v>525</v>
      </c>
      <c r="D22" s="210" t="s">
        <v>526</v>
      </c>
      <c r="E22" s="214" t="s">
        <v>490</v>
      </c>
      <c r="F22" s="212" t="s">
        <v>527</v>
      </c>
      <c r="G22" s="210" t="s">
        <v>523</v>
      </c>
      <c r="H22" s="233" t="s">
        <v>619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5" customFormat="1" ht="48">
      <c r="A23" s="231" t="s">
        <v>212</v>
      </c>
      <c r="B23" s="210" t="s">
        <v>528</v>
      </c>
      <c r="C23" s="186" t="s">
        <v>529</v>
      </c>
      <c r="D23" s="210" t="s">
        <v>530</v>
      </c>
      <c r="E23" s="214" t="s">
        <v>490</v>
      </c>
      <c r="F23" s="212" t="s">
        <v>531</v>
      </c>
      <c r="G23" s="210" t="s">
        <v>523</v>
      </c>
      <c r="H23" s="233" t="s">
        <v>620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5" customFormat="1" ht="48">
      <c r="A24" s="231" t="s">
        <v>218</v>
      </c>
      <c r="B24" s="210" t="s">
        <v>532</v>
      </c>
      <c r="C24" s="186" t="s">
        <v>525</v>
      </c>
      <c r="D24" s="210" t="s">
        <v>533</v>
      </c>
      <c r="E24" s="210" t="s">
        <v>80</v>
      </c>
      <c r="F24" s="212" t="s">
        <v>534</v>
      </c>
      <c r="G24" s="210" t="s">
        <v>523</v>
      </c>
      <c r="H24" s="233" t="s">
        <v>621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5" customFormat="1" ht="48">
      <c r="A25" s="231" t="s">
        <v>225</v>
      </c>
      <c r="B25" s="210" t="s">
        <v>532</v>
      </c>
      <c r="C25" s="186" t="s">
        <v>535</v>
      </c>
      <c r="D25" s="210" t="s">
        <v>536</v>
      </c>
      <c r="E25" s="210" t="s">
        <v>80</v>
      </c>
      <c r="F25" s="212" t="s">
        <v>537</v>
      </c>
      <c r="G25" s="210" t="s">
        <v>523</v>
      </c>
      <c r="H25" s="210" t="s">
        <v>622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5" customFormat="1" ht="60">
      <c r="A26" s="231" t="s">
        <v>232</v>
      </c>
      <c r="B26" s="210" t="s">
        <v>483</v>
      </c>
      <c r="C26" s="186" t="s">
        <v>538</v>
      </c>
      <c r="D26" s="210" t="s">
        <v>539</v>
      </c>
      <c r="E26" s="210" t="s">
        <v>80</v>
      </c>
      <c r="F26" s="212" t="s">
        <v>485</v>
      </c>
      <c r="G26" s="210" t="s">
        <v>486</v>
      </c>
      <c r="H26" s="210" t="s">
        <v>623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5" customFormat="1" ht="60">
      <c r="A27" s="231" t="s">
        <v>242</v>
      </c>
      <c r="B27" s="210" t="s">
        <v>483</v>
      </c>
      <c r="C27" s="186" t="s">
        <v>540</v>
      </c>
      <c r="D27" s="210" t="s">
        <v>541</v>
      </c>
      <c r="E27" s="210" t="s">
        <v>80</v>
      </c>
      <c r="F27" s="212" t="s">
        <v>485</v>
      </c>
      <c r="G27" s="210" t="s">
        <v>486</v>
      </c>
      <c r="H27" s="210" t="s">
        <v>624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5" customFormat="1" ht="60">
      <c r="A28" s="231" t="s">
        <v>248</v>
      </c>
      <c r="B28" s="210" t="s">
        <v>483</v>
      </c>
      <c r="C28" s="186" t="s">
        <v>542</v>
      </c>
      <c r="D28" s="210" t="s">
        <v>543</v>
      </c>
      <c r="E28" s="210" t="s">
        <v>80</v>
      </c>
      <c r="F28" s="212" t="s">
        <v>485</v>
      </c>
      <c r="G28" s="210" t="s">
        <v>486</v>
      </c>
      <c r="H28" s="210" t="s">
        <v>625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5" customFormat="1" ht="60">
      <c r="A29" s="231" t="s">
        <v>255</v>
      </c>
      <c r="B29" s="210" t="s">
        <v>483</v>
      </c>
      <c r="C29" s="186" t="s">
        <v>544</v>
      </c>
      <c r="D29" s="210" t="s">
        <v>545</v>
      </c>
      <c r="E29" s="210" t="s">
        <v>80</v>
      </c>
      <c r="F29" s="212" t="s">
        <v>485</v>
      </c>
      <c r="G29" s="210" t="s">
        <v>486</v>
      </c>
      <c r="H29" s="210" t="s">
        <v>626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5" customFormat="1" ht="60">
      <c r="A30" s="231" t="s">
        <v>261</v>
      </c>
      <c r="B30" s="210" t="s">
        <v>483</v>
      </c>
      <c r="C30" s="186" t="s">
        <v>546</v>
      </c>
      <c r="D30" s="210" t="s">
        <v>547</v>
      </c>
      <c r="E30" s="210" t="s">
        <v>80</v>
      </c>
      <c r="F30" s="212" t="s">
        <v>485</v>
      </c>
      <c r="G30" s="210" t="s">
        <v>486</v>
      </c>
      <c r="H30" s="210" t="s">
        <v>627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5" customFormat="1" ht="60">
      <c r="A31" s="231" t="s">
        <v>267</v>
      </c>
      <c r="B31" s="210" t="s">
        <v>483</v>
      </c>
      <c r="C31" s="186" t="s">
        <v>548</v>
      </c>
      <c r="D31" s="210" t="s">
        <v>549</v>
      </c>
      <c r="E31" s="210" t="s">
        <v>80</v>
      </c>
      <c r="F31" s="212" t="s">
        <v>485</v>
      </c>
      <c r="G31" s="210" t="s">
        <v>486</v>
      </c>
      <c r="H31" s="210" t="s">
        <v>628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5" customFormat="1" ht="60">
      <c r="A32" s="231" t="s">
        <v>273</v>
      </c>
      <c r="B32" s="210" t="s">
        <v>483</v>
      </c>
      <c r="C32" s="186" t="s">
        <v>550</v>
      </c>
      <c r="D32" s="210" t="s">
        <v>551</v>
      </c>
      <c r="E32" s="210" t="s">
        <v>80</v>
      </c>
      <c r="F32" s="212" t="s">
        <v>485</v>
      </c>
      <c r="G32" s="210" t="s">
        <v>486</v>
      </c>
      <c r="H32" s="210" t="s">
        <v>629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5" customFormat="1" ht="60">
      <c r="A33" s="231" t="s">
        <v>279</v>
      </c>
      <c r="B33" s="210" t="s">
        <v>483</v>
      </c>
      <c r="C33" s="186" t="s">
        <v>552</v>
      </c>
      <c r="D33" s="210" t="s">
        <v>553</v>
      </c>
      <c r="E33" s="210" t="s">
        <v>80</v>
      </c>
      <c r="F33" s="212" t="s">
        <v>485</v>
      </c>
      <c r="G33" s="210" t="s">
        <v>486</v>
      </c>
      <c r="H33" s="210" t="s">
        <v>630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5" customFormat="1" ht="60">
      <c r="A34" s="231" t="s">
        <v>292</v>
      </c>
      <c r="B34" s="210" t="s">
        <v>483</v>
      </c>
      <c r="C34" s="186" t="s">
        <v>554</v>
      </c>
      <c r="D34" s="210" t="s">
        <v>555</v>
      </c>
      <c r="E34" s="210" t="s">
        <v>80</v>
      </c>
      <c r="F34" s="212" t="s">
        <v>485</v>
      </c>
      <c r="G34" s="210" t="s">
        <v>486</v>
      </c>
      <c r="H34" s="210" t="s">
        <v>631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5" customFormat="1" ht="60">
      <c r="A35" s="231" t="s">
        <v>296</v>
      </c>
      <c r="B35" s="210" t="s">
        <v>483</v>
      </c>
      <c r="C35" s="186" t="s">
        <v>556</v>
      </c>
      <c r="D35" s="210" t="s">
        <v>557</v>
      </c>
      <c r="E35" s="210" t="s">
        <v>80</v>
      </c>
      <c r="F35" s="212" t="s">
        <v>485</v>
      </c>
      <c r="G35" s="210" t="s">
        <v>486</v>
      </c>
      <c r="H35" s="210" t="s">
        <v>632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5" customFormat="1" ht="60">
      <c r="A36" s="231" t="s">
        <v>302</v>
      </c>
      <c r="B36" s="210" t="s">
        <v>483</v>
      </c>
      <c r="C36" s="186" t="s">
        <v>558</v>
      </c>
      <c r="D36" s="210" t="s">
        <v>559</v>
      </c>
      <c r="E36" s="210" t="s">
        <v>80</v>
      </c>
      <c r="F36" s="212" t="s">
        <v>560</v>
      </c>
      <c r="G36" s="210" t="s">
        <v>561</v>
      </c>
      <c r="H36" s="210" t="s">
        <v>633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5" customFormat="1" ht="60">
      <c r="A37" s="231" t="s">
        <v>307</v>
      </c>
      <c r="B37" s="210" t="s">
        <v>483</v>
      </c>
      <c r="C37" s="186" t="s">
        <v>562</v>
      </c>
      <c r="D37" s="210" t="s">
        <v>563</v>
      </c>
      <c r="E37" s="210" t="s">
        <v>80</v>
      </c>
      <c r="F37" s="212" t="s">
        <v>485</v>
      </c>
      <c r="G37" s="210" t="s">
        <v>486</v>
      </c>
      <c r="H37" s="210" t="s">
        <v>634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5" customFormat="1" ht="60">
      <c r="A38" s="231" t="s">
        <v>313</v>
      </c>
      <c r="B38" s="210" t="s">
        <v>483</v>
      </c>
      <c r="C38" s="186" t="s">
        <v>564</v>
      </c>
      <c r="D38" s="210" t="s">
        <v>565</v>
      </c>
      <c r="E38" s="210" t="s">
        <v>80</v>
      </c>
      <c r="F38" s="212" t="s">
        <v>485</v>
      </c>
      <c r="G38" s="210" t="s">
        <v>486</v>
      </c>
      <c r="H38" s="210" t="s">
        <v>635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5" customFormat="1" ht="60">
      <c r="A39" s="231" t="s">
        <v>324</v>
      </c>
      <c r="B39" s="210" t="s">
        <v>483</v>
      </c>
      <c r="C39" s="186" t="s">
        <v>566</v>
      </c>
      <c r="D39" s="210" t="s">
        <v>567</v>
      </c>
      <c r="E39" s="210" t="s">
        <v>80</v>
      </c>
      <c r="F39" s="212" t="s">
        <v>485</v>
      </c>
      <c r="G39" s="210" t="s">
        <v>486</v>
      </c>
      <c r="H39" s="210" t="s">
        <v>636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5" customFormat="1" ht="60">
      <c r="A40" s="231" t="s">
        <v>330</v>
      </c>
      <c r="B40" s="210" t="s">
        <v>483</v>
      </c>
      <c r="C40" s="186" t="s">
        <v>568</v>
      </c>
      <c r="D40" s="210" t="s">
        <v>569</v>
      </c>
      <c r="E40" s="210" t="s">
        <v>80</v>
      </c>
      <c r="F40" s="212" t="s">
        <v>570</v>
      </c>
      <c r="G40" s="210" t="s">
        <v>571</v>
      </c>
      <c r="H40" s="210" t="s">
        <v>637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5" customFormat="1" ht="60">
      <c r="A41" s="231" t="s">
        <v>335</v>
      </c>
      <c r="B41" s="210" t="s">
        <v>483</v>
      </c>
      <c r="C41" s="186" t="s">
        <v>572</v>
      </c>
      <c r="D41" s="210" t="s">
        <v>573</v>
      </c>
      <c r="E41" s="210" t="s">
        <v>80</v>
      </c>
      <c r="F41" s="212" t="s">
        <v>485</v>
      </c>
      <c r="G41" s="210" t="s">
        <v>486</v>
      </c>
      <c r="H41" s="210" t="s">
        <v>638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5" customFormat="1" ht="60">
      <c r="A42" s="231" t="s">
        <v>344</v>
      </c>
      <c r="B42" s="210" t="s">
        <v>483</v>
      </c>
      <c r="C42" s="186" t="s">
        <v>574</v>
      </c>
      <c r="D42" s="210" t="s">
        <v>575</v>
      </c>
      <c r="E42" s="210" t="s">
        <v>80</v>
      </c>
      <c r="F42" s="212" t="s">
        <v>485</v>
      </c>
      <c r="G42" s="210" t="s">
        <v>486</v>
      </c>
      <c r="H42" s="210" t="s">
        <v>639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5" customFormat="1" ht="60">
      <c r="A43" s="231" t="s">
        <v>350</v>
      </c>
      <c r="B43" s="210" t="s">
        <v>483</v>
      </c>
      <c r="C43" s="186" t="s">
        <v>576</v>
      </c>
      <c r="D43" s="210" t="s">
        <v>577</v>
      </c>
      <c r="E43" s="210" t="s">
        <v>80</v>
      </c>
      <c r="F43" s="212" t="s">
        <v>485</v>
      </c>
      <c r="G43" s="210" t="s">
        <v>486</v>
      </c>
      <c r="H43" s="210" t="s">
        <v>640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5" customFormat="1" ht="60">
      <c r="A44" s="231" t="s">
        <v>356</v>
      </c>
      <c r="B44" s="210" t="s">
        <v>483</v>
      </c>
      <c r="C44" s="186" t="s">
        <v>578</v>
      </c>
      <c r="D44" s="210" t="s">
        <v>579</v>
      </c>
      <c r="E44" s="210" t="s">
        <v>80</v>
      </c>
      <c r="F44" s="212" t="s">
        <v>485</v>
      </c>
      <c r="G44" s="210" t="s">
        <v>486</v>
      </c>
      <c r="H44" s="210" t="s">
        <v>641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5" customFormat="1" ht="60">
      <c r="A45" s="231" t="s">
        <v>361</v>
      </c>
      <c r="B45" s="210" t="s">
        <v>483</v>
      </c>
      <c r="C45" s="186" t="s">
        <v>580</v>
      </c>
      <c r="D45" s="210" t="s">
        <v>581</v>
      </c>
      <c r="E45" s="210" t="s">
        <v>80</v>
      </c>
      <c r="F45" s="212" t="s">
        <v>485</v>
      </c>
      <c r="G45" s="210" t="s">
        <v>486</v>
      </c>
      <c r="H45" s="210" t="s">
        <v>642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5" customFormat="1" ht="60">
      <c r="A46" s="231" t="s">
        <v>366</v>
      </c>
      <c r="B46" s="210" t="s">
        <v>483</v>
      </c>
      <c r="C46" s="186" t="s">
        <v>582</v>
      </c>
      <c r="D46" s="210" t="s">
        <v>583</v>
      </c>
      <c r="E46" s="210" t="s">
        <v>80</v>
      </c>
      <c r="F46" s="212" t="s">
        <v>485</v>
      </c>
      <c r="G46" s="210" t="s">
        <v>486</v>
      </c>
      <c r="H46" s="210" t="s">
        <v>643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5" customFormat="1" ht="60">
      <c r="A47" s="231" t="s">
        <v>368</v>
      </c>
      <c r="B47" s="210" t="s">
        <v>483</v>
      </c>
      <c r="C47" s="186" t="s">
        <v>584</v>
      </c>
      <c r="D47" s="210" t="s">
        <v>585</v>
      </c>
      <c r="E47" s="210" t="s">
        <v>80</v>
      </c>
      <c r="F47" s="212" t="s">
        <v>485</v>
      </c>
      <c r="G47" s="210" t="s">
        <v>486</v>
      </c>
      <c r="H47" s="210" t="s">
        <v>644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5" customFormat="1" ht="60">
      <c r="A48" s="231" t="s">
        <v>371</v>
      </c>
      <c r="B48" s="210" t="s">
        <v>483</v>
      </c>
      <c r="C48" s="186" t="s">
        <v>586</v>
      </c>
      <c r="D48" s="210" t="s">
        <v>587</v>
      </c>
      <c r="E48" s="210" t="s">
        <v>80</v>
      </c>
      <c r="F48" s="212" t="s">
        <v>570</v>
      </c>
      <c r="G48" s="210" t="s">
        <v>571</v>
      </c>
      <c r="H48" s="210" t="s">
        <v>645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5" customFormat="1" ht="60">
      <c r="A49" s="231" t="s">
        <v>374</v>
      </c>
      <c r="B49" s="210" t="s">
        <v>483</v>
      </c>
      <c r="C49" s="186" t="s">
        <v>588</v>
      </c>
      <c r="D49" s="210" t="s">
        <v>589</v>
      </c>
      <c r="E49" s="210" t="s">
        <v>80</v>
      </c>
      <c r="F49" s="212" t="s">
        <v>485</v>
      </c>
      <c r="G49" s="210" t="s">
        <v>486</v>
      </c>
      <c r="H49" s="210" t="s">
        <v>646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5" customFormat="1" ht="60">
      <c r="A50" s="231" t="s">
        <v>375</v>
      </c>
      <c r="B50" s="210" t="s">
        <v>483</v>
      </c>
      <c r="C50" s="186" t="s">
        <v>590</v>
      </c>
      <c r="D50" s="210" t="s">
        <v>591</v>
      </c>
      <c r="E50" s="210" t="s">
        <v>80</v>
      </c>
      <c r="F50" s="212" t="s">
        <v>485</v>
      </c>
      <c r="G50" s="210" t="s">
        <v>486</v>
      </c>
      <c r="H50" s="210" t="s">
        <v>647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5" customFormat="1" ht="60">
      <c r="A51" s="231" t="s">
        <v>377</v>
      </c>
      <c r="B51" s="210" t="s">
        <v>483</v>
      </c>
      <c r="C51" s="186" t="s">
        <v>592</v>
      </c>
      <c r="D51" s="210" t="s">
        <v>593</v>
      </c>
      <c r="E51" s="210" t="s">
        <v>80</v>
      </c>
      <c r="F51" s="212" t="s">
        <v>485</v>
      </c>
      <c r="G51" s="210" t="s">
        <v>486</v>
      </c>
      <c r="H51" s="210" t="s">
        <v>648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5" customFormat="1" ht="60">
      <c r="A52" s="231" t="s">
        <v>378</v>
      </c>
      <c r="B52" s="210" t="s">
        <v>483</v>
      </c>
      <c r="C52" s="211" t="s">
        <v>594</v>
      </c>
      <c r="D52" s="210" t="s">
        <v>595</v>
      </c>
      <c r="E52" s="210" t="s">
        <v>80</v>
      </c>
      <c r="F52" s="212" t="s">
        <v>485</v>
      </c>
      <c r="G52" s="210" t="s">
        <v>486</v>
      </c>
      <c r="H52" s="210" t="s">
        <v>649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5" customFormat="1" ht="60">
      <c r="A53" s="231" t="s">
        <v>379</v>
      </c>
      <c r="B53" s="210" t="s">
        <v>483</v>
      </c>
      <c r="C53" s="186" t="s">
        <v>596</v>
      </c>
      <c r="D53" s="210" t="s">
        <v>597</v>
      </c>
      <c r="E53" s="210" t="s">
        <v>80</v>
      </c>
      <c r="F53" s="212" t="s">
        <v>485</v>
      </c>
      <c r="G53" s="210" t="s">
        <v>486</v>
      </c>
      <c r="H53" s="210" t="s">
        <v>650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5" customFormat="1" ht="60">
      <c r="A54" s="231" t="s">
        <v>380</v>
      </c>
      <c r="B54" s="210" t="s">
        <v>483</v>
      </c>
      <c r="C54" s="186" t="s">
        <v>598</v>
      </c>
      <c r="D54" s="210" t="s">
        <v>599</v>
      </c>
      <c r="E54" s="210" t="s">
        <v>80</v>
      </c>
      <c r="F54" s="212" t="s">
        <v>485</v>
      </c>
      <c r="G54" s="210" t="s">
        <v>486</v>
      </c>
      <c r="H54" s="210" t="s">
        <v>651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5" customFormat="1" ht="60">
      <c r="A55" s="231" t="s">
        <v>381</v>
      </c>
      <c r="B55" s="210" t="s">
        <v>483</v>
      </c>
      <c r="C55" s="211" t="s">
        <v>600</v>
      </c>
      <c r="D55" s="210" t="s">
        <v>601</v>
      </c>
      <c r="E55" s="210" t="s">
        <v>80</v>
      </c>
      <c r="F55" s="212" t="s">
        <v>570</v>
      </c>
      <c r="G55" s="210" t="s">
        <v>571</v>
      </c>
      <c r="H55" s="210" t="s">
        <v>652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5" customFormat="1" ht="60">
      <c r="A56" s="231" t="s">
        <v>382</v>
      </c>
      <c r="B56" s="210" t="s">
        <v>483</v>
      </c>
      <c r="C56" s="211" t="s">
        <v>602</v>
      </c>
      <c r="D56" s="210" t="s">
        <v>889</v>
      </c>
      <c r="E56" s="210" t="s">
        <v>80</v>
      </c>
      <c r="F56" s="212" t="s">
        <v>485</v>
      </c>
      <c r="G56" s="210" t="s">
        <v>486</v>
      </c>
      <c r="H56" s="210" t="s">
        <v>653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5" customFormat="1" ht="60">
      <c r="A57" s="231" t="s">
        <v>383</v>
      </c>
      <c r="B57" s="210" t="s">
        <v>483</v>
      </c>
      <c r="C57" s="211" t="s">
        <v>603</v>
      </c>
      <c r="D57" s="210" t="s">
        <v>893</v>
      </c>
      <c r="E57" s="210" t="s">
        <v>80</v>
      </c>
      <c r="F57" s="212" t="s">
        <v>485</v>
      </c>
      <c r="G57" s="210" t="s">
        <v>486</v>
      </c>
      <c r="H57" s="210" t="s">
        <v>654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5" customFormat="1" ht="60">
      <c r="A58" s="231" t="s">
        <v>384</v>
      </c>
      <c r="B58" s="210" t="s">
        <v>483</v>
      </c>
      <c r="C58" s="211" t="s">
        <v>604</v>
      </c>
      <c r="D58" s="210" t="s">
        <v>891</v>
      </c>
      <c r="E58" s="210" t="s">
        <v>80</v>
      </c>
      <c r="F58" s="212" t="s">
        <v>485</v>
      </c>
      <c r="G58" s="210" t="s">
        <v>486</v>
      </c>
      <c r="H58" s="210" t="s">
        <v>655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5" customFormat="1" ht="60">
      <c r="A59" s="231" t="s">
        <v>385</v>
      </c>
      <c r="B59" s="210" t="s">
        <v>483</v>
      </c>
      <c r="C59" s="211" t="s">
        <v>484</v>
      </c>
      <c r="D59" s="210" t="s">
        <v>890</v>
      </c>
      <c r="E59" s="210" t="s">
        <v>80</v>
      </c>
      <c r="F59" s="212" t="s">
        <v>485</v>
      </c>
      <c r="G59" s="210" t="s">
        <v>486</v>
      </c>
      <c r="H59" s="210" t="s">
        <v>656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5" customFormat="1" ht="60">
      <c r="A60" s="231" t="s">
        <v>386</v>
      </c>
      <c r="B60" s="210" t="s">
        <v>483</v>
      </c>
      <c r="C60" s="211" t="s">
        <v>605</v>
      </c>
      <c r="D60" s="210" t="s">
        <v>892</v>
      </c>
      <c r="E60" s="210" t="s">
        <v>80</v>
      </c>
      <c r="F60" s="212" t="s">
        <v>485</v>
      </c>
      <c r="G60" s="210" t="s">
        <v>486</v>
      </c>
      <c r="H60" s="210" t="s">
        <v>657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5" customFormat="1" ht="67.5" customHeight="1">
      <c r="A61" s="231" t="s">
        <v>387</v>
      </c>
      <c r="B61" s="210" t="s">
        <v>483</v>
      </c>
      <c r="C61" s="211" t="s">
        <v>606</v>
      </c>
      <c r="D61" s="210" t="s">
        <v>894</v>
      </c>
      <c r="E61" s="210" t="s">
        <v>80</v>
      </c>
      <c r="F61" s="212" t="s">
        <v>485</v>
      </c>
      <c r="G61" s="210" t="s">
        <v>607</v>
      </c>
      <c r="H61" s="210" t="s">
        <v>658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5" customFormat="1" ht="75.75" customHeight="1">
      <c r="A62" s="231" t="s">
        <v>390</v>
      </c>
      <c r="B62" s="232" t="s">
        <v>888</v>
      </c>
      <c r="C62" s="232" t="s">
        <v>686</v>
      </c>
      <c r="D62" s="245" t="s">
        <v>687</v>
      </c>
      <c r="E62" s="210" t="s">
        <v>80</v>
      </c>
      <c r="F62" s="246">
        <v>922</v>
      </c>
      <c r="G62" s="210" t="s">
        <v>523</v>
      </c>
      <c r="H62" s="98" t="s">
        <v>688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5" customFormat="1" ht="75" customHeight="1">
      <c r="A63" s="231" t="s">
        <v>392</v>
      </c>
      <c r="B63" s="232" t="s">
        <v>519</v>
      </c>
      <c r="C63" s="232" t="s">
        <v>689</v>
      </c>
      <c r="D63" s="96" t="s">
        <v>690</v>
      </c>
      <c r="E63" s="210" t="s">
        <v>80</v>
      </c>
      <c r="F63" s="97">
        <v>492</v>
      </c>
      <c r="G63" s="210" t="s">
        <v>523</v>
      </c>
      <c r="H63" s="98" t="s">
        <v>691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5" customFormat="1" ht="63" customHeight="1">
      <c r="A64" s="231" t="s">
        <v>394</v>
      </c>
      <c r="B64" s="232" t="s">
        <v>1276</v>
      </c>
      <c r="C64" s="232" t="s">
        <v>1277</v>
      </c>
      <c r="D64" s="96" t="s">
        <v>692</v>
      </c>
      <c r="E64" s="210" t="s">
        <v>80</v>
      </c>
      <c r="F64" s="97">
        <v>786</v>
      </c>
      <c r="G64" s="210" t="s">
        <v>523</v>
      </c>
      <c r="H64" s="98" t="s">
        <v>693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5" customFormat="1" ht="75.75" customHeight="1">
      <c r="A65" s="231" t="s">
        <v>397</v>
      </c>
      <c r="B65" s="232" t="s">
        <v>895</v>
      </c>
      <c r="C65" s="232" t="s">
        <v>694</v>
      </c>
      <c r="D65" s="96" t="s">
        <v>695</v>
      </c>
      <c r="E65" s="210" t="s">
        <v>80</v>
      </c>
      <c r="F65" s="97">
        <v>1114</v>
      </c>
      <c r="G65" s="210" t="s">
        <v>523</v>
      </c>
      <c r="H65" s="98" t="s">
        <v>696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5" customFormat="1" ht="66" customHeight="1">
      <c r="A66" s="231" t="s">
        <v>398</v>
      </c>
      <c r="B66" s="232" t="s">
        <v>519</v>
      </c>
      <c r="C66" s="232" t="s">
        <v>697</v>
      </c>
      <c r="D66" s="96" t="s">
        <v>698</v>
      </c>
      <c r="E66" s="210" t="s">
        <v>80</v>
      </c>
      <c r="F66" s="97">
        <v>661</v>
      </c>
      <c r="G66" s="98">
        <v>69200.09</v>
      </c>
      <c r="H66" s="98" t="s">
        <v>699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5" customFormat="1" ht="94.5" customHeight="1">
      <c r="A67" s="231" t="s">
        <v>399</v>
      </c>
      <c r="B67" s="232" t="s">
        <v>700</v>
      </c>
      <c r="C67" s="232" t="s">
        <v>701</v>
      </c>
      <c r="D67" s="96" t="s">
        <v>702</v>
      </c>
      <c r="E67" s="210" t="s">
        <v>80</v>
      </c>
      <c r="F67" s="97">
        <v>1500</v>
      </c>
      <c r="G67" s="98">
        <v>159615</v>
      </c>
      <c r="H67" s="98" t="s">
        <v>703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5" customFormat="1" ht="96" customHeight="1">
      <c r="A68" s="231" t="s">
        <v>400</v>
      </c>
      <c r="B68" s="232" t="s">
        <v>704</v>
      </c>
      <c r="C68" s="232" t="s">
        <v>705</v>
      </c>
      <c r="D68" s="96" t="s">
        <v>706</v>
      </c>
      <c r="E68" s="210" t="s">
        <v>80</v>
      </c>
      <c r="F68" s="97">
        <v>11992</v>
      </c>
      <c r="G68" s="210" t="s">
        <v>523</v>
      </c>
      <c r="H68" s="98" t="s">
        <v>707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5" customFormat="1" ht="85.5" customHeight="1">
      <c r="A69" s="231" t="s">
        <v>401</v>
      </c>
      <c r="B69" s="232" t="s">
        <v>708</v>
      </c>
      <c r="C69" s="232" t="s">
        <v>709</v>
      </c>
      <c r="D69" s="96" t="s">
        <v>710</v>
      </c>
      <c r="E69" s="210" t="s">
        <v>80</v>
      </c>
      <c r="F69" s="97">
        <v>1906</v>
      </c>
      <c r="G69" s="210" t="s">
        <v>523</v>
      </c>
      <c r="H69" s="98" t="s">
        <v>711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5" customFormat="1" ht="81" customHeight="1">
      <c r="A70" s="231" t="s">
        <v>402</v>
      </c>
      <c r="B70" s="232" t="s">
        <v>712</v>
      </c>
      <c r="C70" s="232" t="s">
        <v>713</v>
      </c>
      <c r="D70" s="96" t="s">
        <v>714</v>
      </c>
      <c r="E70" s="210" t="s">
        <v>80</v>
      </c>
      <c r="F70" s="97">
        <v>106399</v>
      </c>
      <c r="G70" s="210" t="s">
        <v>523</v>
      </c>
      <c r="H70" s="98" t="s">
        <v>715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5" customFormat="1" ht="86.25" customHeight="1">
      <c r="A71" s="231" t="s">
        <v>403</v>
      </c>
      <c r="B71" s="232" t="s">
        <v>716</v>
      </c>
      <c r="C71" s="232" t="s">
        <v>717</v>
      </c>
      <c r="D71" s="96" t="s">
        <v>718</v>
      </c>
      <c r="E71" s="210" t="s">
        <v>80</v>
      </c>
      <c r="F71" s="97">
        <v>1215022</v>
      </c>
      <c r="G71" s="210" t="s">
        <v>523</v>
      </c>
      <c r="H71" s="98" t="s">
        <v>719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5" customFormat="1" ht="84.75" customHeight="1">
      <c r="A72" s="231" t="s">
        <v>404</v>
      </c>
      <c r="B72" s="232" t="s">
        <v>720</v>
      </c>
      <c r="C72" s="232" t="s">
        <v>721</v>
      </c>
      <c r="D72" s="96" t="s">
        <v>722</v>
      </c>
      <c r="E72" s="210" t="s">
        <v>80</v>
      </c>
      <c r="F72" s="97">
        <v>116795</v>
      </c>
      <c r="G72" s="210" t="s">
        <v>523</v>
      </c>
      <c r="H72" s="98" t="s">
        <v>723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5" customFormat="1" ht="82.5" customHeight="1">
      <c r="A73" s="231" t="s">
        <v>407</v>
      </c>
      <c r="B73" s="232" t="s">
        <v>724</v>
      </c>
      <c r="C73" s="232" t="s">
        <v>725</v>
      </c>
      <c r="D73" s="96" t="s">
        <v>726</v>
      </c>
      <c r="E73" s="210" t="s">
        <v>80</v>
      </c>
      <c r="F73" s="97">
        <v>310</v>
      </c>
      <c r="G73" s="210" t="s">
        <v>523</v>
      </c>
      <c r="H73" s="98" t="s">
        <v>727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5" customFormat="1" ht="65.25" customHeight="1">
      <c r="A74" s="272" t="s">
        <v>408</v>
      </c>
      <c r="B74" s="232" t="s">
        <v>728</v>
      </c>
      <c r="C74" s="232" t="s">
        <v>729</v>
      </c>
      <c r="D74" s="96" t="s">
        <v>730</v>
      </c>
      <c r="E74" s="210" t="s">
        <v>80</v>
      </c>
      <c r="F74" s="97">
        <v>16439</v>
      </c>
      <c r="G74" s="210" t="s">
        <v>523</v>
      </c>
      <c r="H74" s="98" t="s">
        <v>731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5" customFormat="1" ht="75.75" customHeight="1">
      <c r="A75" s="272" t="s">
        <v>945</v>
      </c>
      <c r="B75" s="232" t="s">
        <v>946</v>
      </c>
      <c r="C75" s="232" t="s">
        <v>947</v>
      </c>
      <c r="D75" s="96" t="s">
        <v>948</v>
      </c>
      <c r="E75" s="210" t="s">
        <v>80</v>
      </c>
      <c r="F75" s="97">
        <v>100</v>
      </c>
      <c r="G75" s="210" t="s">
        <v>523</v>
      </c>
      <c r="H75" s="98" t="s">
        <v>949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5" customFormat="1" ht="75.75" customHeight="1">
      <c r="A76" s="272" t="s">
        <v>950</v>
      </c>
      <c r="B76" s="232" t="s">
        <v>955</v>
      </c>
      <c r="C76" s="232" t="s">
        <v>952</v>
      </c>
      <c r="D76" s="96" t="s">
        <v>953</v>
      </c>
      <c r="E76" s="210" t="s">
        <v>80</v>
      </c>
      <c r="F76" s="97">
        <v>59244</v>
      </c>
      <c r="G76" s="210" t="s">
        <v>523</v>
      </c>
      <c r="H76" s="98" t="s">
        <v>954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5" customFormat="1" ht="75.75" customHeight="1">
      <c r="A77" s="272" t="s">
        <v>951</v>
      </c>
      <c r="B77" s="232" t="s">
        <v>956</v>
      </c>
      <c r="C77" s="232" t="s">
        <v>952</v>
      </c>
      <c r="D77" s="96" t="s">
        <v>957</v>
      </c>
      <c r="E77" s="210" t="s">
        <v>80</v>
      </c>
      <c r="F77" s="97">
        <v>29774</v>
      </c>
      <c r="G77" s="210" t="s">
        <v>523</v>
      </c>
      <c r="H77" s="98" t="s">
        <v>958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5" customFormat="1" ht="75.75" customHeight="1">
      <c r="A78" s="272" t="s">
        <v>964</v>
      </c>
      <c r="B78" s="232" t="s">
        <v>965</v>
      </c>
      <c r="C78" s="232" t="s">
        <v>966</v>
      </c>
      <c r="D78" s="96" t="s">
        <v>967</v>
      </c>
      <c r="E78" s="210" t="s">
        <v>80</v>
      </c>
      <c r="F78" s="97">
        <v>4</v>
      </c>
      <c r="G78" s="210" t="s">
        <v>968</v>
      </c>
      <c r="H78" s="210" t="s">
        <v>969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5" customFormat="1" ht="75.75" customHeight="1">
      <c r="A79" s="272" t="s">
        <v>971</v>
      </c>
      <c r="B79" s="232" t="s">
        <v>972</v>
      </c>
      <c r="C79" s="232" t="s">
        <v>973</v>
      </c>
      <c r="D79" s="96" t="s">
        <v>974</v>
      </c>
      <c r="E79" s="210" t="s">
        <v>80</v>
      </c>
      <c r="F79" s="97">
        <v>51167</v>
      </c>
      <c r="G79" s="210" t="s">
        <v>523</v>
      </c>
      <c r="H79" s="98" t="s">
        <v>975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5" customFormat="1" ht="75.75" customHeight="1">
      <c r="A80" s="272" t="s">
        <v>982</v>
      </c>
      <c r="B80" s="232" t="s">
        <v>983</v>
      </c>
      <c r="C80" s="232" t="s">
        <v>984</v>
      </c>
      <c r="D80" s="96" t="s">
        <v>985</v>
      </c>
      <c r="E80" s="210" t="s">
        <v>80</v>
      </c>
      <c r="F80" s="97">
        <v>4</v>
      </c>
      <c r="G80" s="210" t="s">
        <v>986</v>
      </c>
      <c r="H80" s="98" t="s">
        <v>987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5" customFormat="1" ht="75.75" customHeight="1">
      <c r="A81" s="272" t="s">
        <v>988</v>
      </c>
      <c r="B81" s="232" t="s">
        <v>989</v>
      </c>
      <c r="C81" s="232" t="s">
        <v>990</v>
      </c>
      <c r="D81" s="96" t="s">
        <v>991</v>
      </c>
      <c r="E81" s="210" t="s">
        <v>80</v>
      </c>
      <c r="F81" s="97">
        <v>4</v>
      </c>
      <c r="G81" s="210" t="s">
        <v>986</v>
      </c>
      <c r="H81" s="98" t="s">
        <v>992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5" customFormat="1" ht="75.75" customHeight="1">
      <c r="A82" s="272" t="s">
        <v>993</v>
      </c>
      <c r="B82" s="232" t="s">
        <v>994</v>
      </c>
      <c r="C82" s="232" t="s">
        <v>995</v>
      </c>
      <c r="D82" s="96" t="s">
        <v>996</v>
      </c>
      <c r="E82" s="210" t="s">
        <v>80</v>
      </c>
      <c r="F82" s="97">
        <v>4</v>
      </c>
      <c r="G82" s="210" t="s">
        <v>486</v>
      </c>
      <c r="H82" s="98" t="s">
        <v>997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5" customFormat="1" ht="75.75" customHeight="1">
      <c r="A83" s="272" t="s">
        <v>998</v>
      </c>
      <c r="B83" s="232" t="s">
        <v>981</v>
      </c>
      <c r="C83" s="232" t="s">
        <v>973</v>
      </c>
      <c r="D83" s="96" t="s">
        <v>999</v>
      </c>
      <c r="E83" s="210" t="s">
        <v>80</v>
      </c>
      <c r="F83" s="97">
        <v>337326</v>
      </c>
      <c r="G83" s="210" t="s">
        <v>523</v>
      </c>
      <c r="H83" s="98" t="s">
        <v>1000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5" customFormat="1" ht="75.75" customHeight="1">
      <c r="A84" s="272" t="s">
        <v>1001</v>
      </c>
      <c r="B84" s="232" t="s">
        <v>1002</v>
      </c>
      <c r="C84" s="232" t="s">
        <v>1003</v>
      </c>
      <c r="D84" s="96" t="s">
        <v>1004</v>
      </c>
      <c r="E84" s="210" t="s">
        <v>80</v>
      </c>
      <c r="F84" s="97">
        <v>169921</v>
      </c>
      <c r="G84" s="210" t="s">
        <v>523</v>
      </c>
      <c r="H84" s="98" t="s">
        <v>1005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5" customFormat="1" ht="75.75" customHeight="1">
      <c r="A85" s="272" t="s">
        <v>1006</v>
      </c>
      <c r="B85" s="232" t="s">
        <v>1007</v>
      </c>
      <c r="C85" s="232" t="s">
        <v>1008</v>
      </c>
      <c r="D85" s="96" t="s">
        <v>1009</v>
      </c>
      <c r="E85" s="210" t="s">
        <v>80</v>
      </c>
      <c r="F85" s="97">
        <v>432549</v>
      </c>
      <c r="G85" s="210" t="s">
        <v>523</v>
      </c>
      <c r="H85" s="98" t="s">
        <v>1010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5" customFormat="1" ht="75.75" customHeight="1">
      <c r="A86" s="272" t="s">
        <v>1012</v>
      </c>
      <c r="B86" s="232" t="s">
        <v>1013</v>
      </c>
      <c r="C86" s="232" t="s">
        <v>1014</v>
      </c>
      <c r="D86" s="96" t="s">
        <v>1015</v>
      </c>
      <c r="E86" s="210" t="s">
        <v>80</v>
      </c>
      <c r="F86" s="97">
        <v>610044</v>
      </c>
      <c r="G86" s="210" t="s">
        <v>1016</v>
      </c>
      <c r="H86" s="210" t="s">
        <v>1023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5" customFormat="1" ht="75.75" customHeight="1">
      <c r="A87" s="272" t="s">
        <v>1024</v>
      </c>
      <c r="B87" s="232" t="s">
        <v>1028</v>
      </c>
      <c r="C87" s="232" t="s">
        <v>1025</v>
      </c>
      <c r="D87" s="96" t="s">
        <v>1026</v>
      </c>
      <c r="E87" s="210" t="s">
        <v>80</v>
      </c>
      <c r="F87" s="97">
        <v>3112</v>
      </c>
      <c r="G87" s="210" t="s">
        <v>1027</v>
      </c>
      <c r="H87" s="210" t="s">
        <v>1036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5" customFormat="1" ht="75.75" customHeight="1">
      <c r="A88" s="272" t="s">
        <v>1029</v>
      </c>
      <c r="B88" s="232" t="s">
        <v>1028</v>
      </c>
      <c r="C88" s="232" t="s">
        <v>1025</v>
      </c>
      <c r="D88" s="96" t="s">
        <v>1030</v>
      </c>
      <c r="E88" s="210" t="s">
        <v>80</v>
      </c>
      <c r="F88" s="97">
        <v>27138</v>
      </c>
      <c r="G88" s="210" t="s">
        <v>1031</v>
      </c>
      <c r="H88" s="210" t="s">
        <v>1032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5" customFormat="1" ht="75.75" customHeight="1">
      <c r="A89" s="272" t="s">
        <v>1033</v>
      </c>
      <c r="B89" s="232" t="s">
        <v>1028</v>
      </c>
      <c r="C89" s="232" t="s">
        <v>1034</v>
      </c>
      <c r="D89" s="96" t="s">
        <v>1035</v>
      </c>
      <c r="E89" s="210" t="s">
        <v>80</v>
      </c>
      <c r="F89" s="97">
        <v>19930</v>
      </c>
      <c r="G89" s="210" t="s">
        <v>1037</v>
      </c>
      <c r="H89" s="210" t="s">
        <v>1038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5" customFormat="1" ht="75.75" customHeight="1">
      <c r="A90" s="272" t="s">
        <v>1053</v>
      </c>
      <c r="B90" s="232" t="s">
        <v>1058</v>
      </c>
      <c r="C90" s="232" t="s">
        <v>1054</v>
      </c>
      <c r="D90" s="96" t="s">
        <v>1055</v>
      </c>
      <c r="E90" s="210" t="s">
        <v>80</v>
      </c>
      <c r="F90" s="97">
        <v>1531</v>
      </c>
      <c r="G90" s="210" t="s">
        <v>1056</v>
      </c>
      <c r="H90" s="98" t="s">
        <v>1057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5" customFormat="1" ht="75.75" customHeight="1">
      <c r="A91" s="272" t="s">
        <v>1059</v>
      </c>
      <c r="B91" s="232" t="s">
        <v>1060</v>
      </c>
      <c r="C91" s="232" t="s">
        <v>1061</v>
      </c>
      <c r="D91" s="96" t="s">
        <v>1062</v>
      </c>
      <c r="E91" s="210" t="s">
        <v>80</v>
      </c>
      <c r="F91" s="97">
        <v>7279</v>
      </c>
      <c r="G91" s="210" t="s">
        <v>1063</v>
      </c>
      <c r="H91" s="98" t="s">
        <v>1064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25" customFormat="1" ht="75.75" customHeight="1">
      <c r="A92" s="272" t="s">
        <v>1205</v>
      </c>
      <c r="B92" s="232" t="s">
        <v>1206</v>
      </c>
      <c r="C92" s="232" t="s">
        <v>1207</v>
      </c>
      <c r="D92" s="96" t="s">
        <v>1208</v>
      </c>
      <c r="E92" s="210" t="s">
        <v>80</v>
      </c>
      <c r="F92" s="97">
        <v>11</v>
      </c>
      <c r="G92" s="210" t="s">
        <v>735</v>
      </c>
      <c r="H92" s="98" t="s">
        <v>1209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5" customFormat="1" ht="96" customHeight="1">
      <c r="A93" s="272" t="s">
        <v>1210</v>
      </c>
      <c r="B93" s="232" t="s">
        <v>1211</v>
      </c>
      <c r="C93" s="232" t="s">
        <v>1212</v>
      </c>
      <c r="D93" s="96" t="s">
        <v>1213</v>
      </c>
      <c r="E93" s="210" t="s">
        <v>80</v>
      </c>
      <c r="F93" s="97">
        <v>259983</v>
      </c>
      <c r="G93" s="210" t="s">
        <v>1214</v>
      </c>
      <c r="H93" s="98" t="s">
        <v>1215</v>
      </c>
      <c r="I93" s="25" t="s">
        <v>1216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5" customFormat="1" ht="96" customHeight="1">
      <c r="A94" s="272" t="s">
        <v>1217</v>
      </c>
      <c r="B94" s="232" t="s">
        <v>1223</v>
      </c>
      <c r="C94" s="232" t="s">
        <v>1225</v>
      </c>
      <c r="D94" s="96" t="s">
        <v>1226</v>
      </c>
      <c r="E94" s="210" t="s">
        <v>80</v>
      </c>
      <c r="F94" s="26" t="s">
        <v>1227</v>
      </c>
      <c r="G94" s="97">
        <v>131218.83</v>
      </c>
      <c r="H94" s="98" t="s">
        <v>1228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5" customFormat="1" ht="96" customHeight="1">
      <c r="A95" s="272" t="s">
        <v>1218</v>
      </c>
      <c r="B95" s="232" t="s">
        <v>1224</v>
      </c>
      <c r="C95" s="232" t="s">
        <v>1225</v>
      </c>
      <c r="D95" s="96" t="s">
        <v>1220</v>
      </c>
      <c r="E95" s="210" t="s">
        <v>80</v>
      </c>
      <c r="F95" s="97">
        <v>3480</v>
      </c>
      <c r="G95" s="210" t="s">
        <v>1221</v>
      </c>
      <c r="H95" s="98" t="s">
        <v>1222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5" customFormat="1" ht="96" customHeight="1">
      <c r="A96" s="272" t="s">
        <v>1219</v>
      </c>
      <c r="B96" s="232"/>
      <c r="C96" s="232"/>
      <c r="D96" s="96"/>
      <c r="E96" s="210" t="s">
        <v>80</v>
      </c>
      <c r="F96" s="97"/>
      <c r="G96" s="210"/>
      <c r="H96" s="9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sheetProtection/>
  <mergeCells count="2">
    <mergeCell ref="B2:E2"/>
    <mergeCell ref="C6:F6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10.75390625" style="14" customWidth="1"/>
    <col min="2" max="2" width="43.125" style="13" customWidth="1"/>
    <col min="3" max="3" width="11.375" style="13" customWidth="1"/>
    <col min="4" max="4" width="10.875" style="13" customWidth="1"/>
    <col min="5" max="5" width="12.00390625" style="13" customWidth="1"/>
    <col min="6" max="6" width="13.875" style="19" customWidth="1"/>
    <col min="7" max="7" width="13.875" style="13" customWidth="1"/>
    <col min="8" max="8" width="22.375" style="13" customWidth="1"/>
    <col min="9" max="9" width="21.25390625" style="13" customWidth="1"/>
    <col min="10" max="10" width="20.625" style="13" customWidth="1"/>
    <col min="11" max="11" width="26.75390625" style="13" customWidth="1"/>
    <col min="12" max="12" width="9.125" style="13" customWidth="1"/>
    <col min="13" max="13" width="22.25390625" style="13" customWidth="1"/>
    <col min="14" max="14" width="13.375" style="13" customWidth="1"/>
    <col min="15" max="16384" width="9.125" style="13" customWidth="1"/>
  </cols>
  <sheetData>
    <row r="2" spans="1:4" ht="12">
      <c r="A2" s="23" t="s">
        <v>45</v>
      </c>
      <c r="B2" s="338" t="s">
        <v>46</v>
      </c>
      <c r="C2" s="338"/>
      <c r="D2" s="338"/>
    </row>
    <row r="4" spans="1:13" s="15" customFormat="1" ht="156" customHeight="1">
      <c r="A4" s="32" t="s">
        <v>14</v>
      </c>
      <c r="B4" s="36" t="s">
        <v>20</v>
      </c>
      <c r="C4" s="36" t="s">
        <v>21</v>
      </c>
      <c r="D4" s="36" t="s">
        <v>57</v>
      </c>
      <c r="E4" s="36" t="s">
        <v>23</v>
      </c>
      <c r="F4" s="36" t="s">
        <v>1</v>
      </c>
      <c r="G4" s="36" t="s">
        <v>2</v>
      </c>
      <c r="H4" s="36" t="s">
        <v>3</v>
      </c>
      <c r="I4" s="36" t="s">
        <v>4</v>
      </c>
      <c r="J4" s="36" t="s">
        <v>43</v>
      </c>
      <c r="K4" s="36" t="s">
        <v>67</v>
      </c>
      <c r="M4" s="49"/>
    </row>
    <row r="5" spans="1:11" ht="11.25">
      <c r="A5" s="35">
        <v>1</v>
      </c>
      <c r="B5" s="33">
        <v>2</v>
      </c>
      <c r="C5" s="33">
        <v>3</v>
      </c>
      <c r="D5" s="33">
        <v>4</v>
      </c>
      <c r="E5" s="34">
        <v>5</v>
      </c>
      <c r="F5" s="35">
        <v>6</v>
      </c>
      <c r="G5" s="33">
        <v>7</v>
      </c>
      <c r="H5" s="33">
        <v>8</v>
      </c>
      <c r="I5" s="33">
        <v>9</v>
      </c>
      <c r="J5" s="34">
        <v>10</v>
      </c>
      <c r="K5" s="35">
        <v>11</v>
      </c>
    </row>
    <row r="6" spans="1:12" ht="12.75" thickBot="1">
      <c r="A6" s="43" t="s">
        <v>27</v>
      </c>
      <c r="B6" s="349" t="s">
        <v>26</v>
      </c>
      <c r="C6" s="350"/>
      <c r="D6" s="350"/>
      <c r="E6" s="350"/>
      <c r="F6" s="350"/>
      <c r="G6" s="350"/>
      <c r="H6" s="350"/>
      <c r="I6" s="351"/>
      <c r="J6" s="350"/>
      <c r="K6" s="350"/>
      <c r="L6" s="77"/>
    </row>
    <row r="7" spans="1:11" s="62" customFormat="1" ht="34.5" customHeight="1" thickBot="1">
      <c r="A7" s="92"/>
      <c r="B7" s="83"/>
      <c r="C7" s="93"/>
      <c r="D7" s="103"/>
      <c r="E7" s="109"/>
      <c r="F7" s="94"/>
      <c r="G7" s="95"/>
      <c r="H7" s="95"/>
      <c r="I7" s="95"/>
      <c r="J7" s="83"/>
      <c r="K7" s="93"/>
    </row>
    <row r="8" spans="1:11" ht="129.75" customHeight="1">
      <c r="A8" s="92" t="s">
        <v>833</v>
      </c>
      <c r="B8" s="83" t="s">
        <v>830</v>
      </c>
      <c r="C8" s="260">
        <v>2017</v>
      </c>
      <c r="D8" s="261">
        <v>588000</v>
      </c>
      <c r="E8" s="96"/>
      <c r="F8" s="97">
        <v>2017</v>
      </c>
      <c r="G8" s="98"/>
      <c r="H8" s="98"/>
      <c r="I8" s="98"/>
      <c r="J8" s="263" t="s">
        <v>831</v>
      </c>
      <c r="K8" s="262" t="s">
        <v>832</v>
      </c>
    </row>
    <row r="9" spans="1:11" ht="12">
      <c r="A9" s="92"/>
      <c r="B9" s="99"/>
      <c r="C9" s="108"/>
      <c r="D9" s="104"/>
      <c r="E9" s="99"/>
      <c r="F9" s="99"/>
      <c r="G9" s="101"/>
      <c r="H9" s="102"/>
      <c r="I9" s="99"/>
      <c r="J9" s="83"/>
      <c r="K9" s="93"/>
    </row>
    <row r="10" spans="1:11" ht="12">
      <c r="A10" s="92"/>
      <c r="B10" s="99"/>
      <c r="C10" s="100"/>
      <c r="D10" s="104"/>
      <c r="E10" s="99"/>
      <c r="F10" s="99"/>
      <c r="G10" s="101"/>
      <c r="H10" s="102"/>
      <c r="I10" s="99"/>
      <c r="J10" s="83"/>
      <c r="K10" s="93"/>
    </row>
    <row r="11" spans="1:11" ht="12">
      <c r="A11" s="92"/>
      <c r="B11" s="99"/>
      <c r="C11" s="100"/>
      <c r="D11" s="104"/>
      <c r="E11" s="99"/>
      <c r="F11" s="99"/>
      <c r="G11" s="101"/>
      <c r="H11" s="102"/>
      <c r="I11" s="99"/>
      <c r="J11" s="83"/>
      <c r="K11" s="93"/>
    </row>
    <row r="12" spans="1:11" ht="12">
      <c r="A12" s="92"/>
      <c r="B12" s="99"/>
      <c r="C12" s="100"/>
      <c r="D12" s="104"/>
      <c r="E12" s="99"/>
      <c r="F12" s="99"/>
      <c r="G12" s="101"/>
      <c r="H12" s="102"/>
      <c r="I12" s="99"/>
      <c r="J12" s="83"/>
      <c r="K12" s="93"/>
    </row>
    <row r="13" spans="1:11" ht="11.25">
      <c r="A13" s="69"/>
      <c r="B13" s="12"/>
      <c r="C13" s="12"/>
      <c r="D13" s="84"/>
      <c r="E13" s="84"/>
      <c r="F13" s="70"/>
      <c r="G13" s="12"/>
      <c r="H13" s="12"/>
      <c r="I13" s="12"/>
      <c r="J13" s="12"/>
      <c r="K13" s="12"/>
    </row>
    <row r="14" spans="1:11" ht="11.25">
      <c r="A14" s="69"/>
      <c r="B14" s="12"/>
      <c r="C14" s="12"/>
      <c r="D14" s="84"/>
      <c r="E14" s="84"/>
      <c r="F14" s="70"/>
      <c r="G14" s="12"/>
      <c r="H14" s="12"/>
      <c r="I14" s="12"/>
      <c r="J14" s="12"/>
      <c r="K14" s="12"/>
    </row>
    <row r="15" spans="1:11" ht="11.25">
      <c r="A15" s="69"/>
      <c r="B15" s="12"/>
      <c r="C15" s="12"/>
      <c r="D15" s="84"/>
      <c r="E15" s="84"/>
      <c r="F15" s="70"/>
      <c r="G15" s="12"/>
      <c r="H15" s="12"/>
      <c r="I15" s="12"/>
      <c r="J15" s="12"/>
      <c r="K15" s="12"/>
    </row>
    <row r="16" spans="1:11" ht="11.25">
      <c r="A16" s="69"/>
      <c r="B16" s="12"/>
      <c r="C16" s="12"/>
      <c r="D16" s="84"/>
      <c r="E16" s="84"/>
      <c r="F16" s="70"/>
      <c r="G16" s="12"/>
      <c r="H16" s="12"/>
      <c r="I16" s="12"/>
      <c r="J16" s="12"/>
      <c r="K16" s="12"/>
    </row>
    <row r="17" spans="1:11" ht="11.25">
      <c r="A17" s="69"/>
      <c r="B17" s="12"/>
      <c r="C17" s="12"/>
      <c r="D17" s="84"/>
      <c r="E17" s="84"/>
      <c r="F17" s="70"/>
      <c r="G17" s="12"/>
      <c r="H17" s="12"/>
      <c r="I17" s="12"/>
      <c r="J17" s="12"/>
      <c r="K17" s="12"/>
    </row>
    <row r="18" spans="1:11" ht="11.25">
      <c r="A18" s="69"/>
      <c r="B18" s="12"/>
      <c r="C18" s="12"/>
      <c r="D18" s="84"/>
      <c r="E18" s="84"/>
      <c r="F18" s="70"/>
      <c r="G18" s="12"/>
      <c r="H18" s="12"/>
      <c r="I18" s="12"/>
      <c r="J18" s="12"/>
      <c r="K18" s="12"/>
    </row>
    <row r="19" spans="1:11" ht="11.25">
      <c r="A19" s="69"/>
      <c r="B19" s="12"/>
      <c r="C19" s="12"/>
      <c r="D19" s="84"/>
      <c r="E19" s="84"/>
      <c r="F19" s="70"/>
      <c r="G19" s="12"/>
      <c r="H19" s="12"/>
      <c r="I19" s="12"/>
      <c r="J19" s="12"/>
      <c r="K19" s="12"/>
    </row>
    <row r="20" spans="1:11" ht="11.25">
      <c r="A20" s="69"/>
      <c r="B20" s="12"/>
      <c r="C20" s="12"/>
      <c r="D20" s="84"/>
      <c r="E20" s="84"/>
      <c r="F20" s="70"/>
      <c r="G20" s="12"/>
      <c r="H20" s="12"/>
      <c r="I20" s="12"/>
      <c r="J20" s="12"/>
      <c r="K20" s="12"/>
    </row>
    <row r="21" spans="1:11" ht="11.25">
      <c r="A21" s="69"/>
      <c r="B21" s="12"/>
      <c r="C21" s="12"/>
      <c r="D21" s="84"/>
      <c r="E21" s="84"/>
      <c r="F21" s="70"/>
      <c r="G21" s="12"/>
      <c r="H21" s="12"/>
      <c r="I21" s="12"/>
      <c r="J21" s="12"/>
      <c r="K21" s="12"/>
    </row>
    <row r="22" spans="1:11" ht="11.25">
      <c r="A22" s="69"/>
      <c r="B22" s="12"/>
      <c r="C22" s="12"/>
      <c r="D22" s="84"/>
      <c r="E22" s="84"/>
      <c r="F22" s="70"/>
      <c r="G22" s="12"/>
      <c r="H22" s="12"/>
      <c r="I22" s="12"/>
      <c r="J22" s="12"/>
      <c r="K22" s="12"/>
    </row>
    <row r="23" spans="1:11" ht="11.25">
      <c r="A23" s="69"/>
      <c r="B23" s="12"/>
      <c r="C23" s="12"/>
      <c r="D23" s="84"/>
      <c r="E23" s="84"/>
      <c r="F23" s="70"/>
      <c r="G23" s="12"/>
      <c r="H23" s="12"/>
      <c r="I23" s="12"/>
      <c r="J23" s="12"/>
      <c r="K23" s="12"/>
    </row>
    <row r="24" spans="1:11" ht="11.25">
      <c r="A24" s="69"/>
      <c r="B24" s="12"/>
      <c r="C24" s="12"/>
      <c r="D24" s="84"/>
      <c r="E24" s="84"/>
      <c r="F24" s="70"/>
      <c r="G24" s="12"/>
      <c r="H24" s="12"/>
      <c r="I24" s="12"/>
      <c r="J24" s="12"/>
      <c r="K24" s="12"/>
    </row>
    <row r="25" spans="1:11" ht="11.25">
      <c r="A25" s="69"/>
      <c r="B25" s="12"/>
      <c r="C25" s="12"/>
      <c r="D25" s="84"/>
      <c r="E25" s="84"/>
      <c r="F25" s="70"/>
      <c r="G25" s="12"/>
      <c r="H25" s="12"/>
      <c r="I25" s="12"/>
      <c r="J25" s="12"/>
      <c r="K25" s="12"/>
    </row>
    <row r="26" spans="1:11" ht="11.25">
      <c r="A26" s="69"/>
      <c r="B26" s="12"/>
      <c r="C26" s="12"/>
      <c r="D26" s="84"/>
      <c r="E26" s="84"/>
      <c r="F26" s="70"/>
      <c r="G26" s="12"/>
      <c r="H26" s="12"/>
      <c r="I26" s="12"/>
      <c r="J26" s="12"/>
      <c r="K26" s="12"/>
    </row>
    <row r="27" spans="1:11" ht="11.25">
      <c r="A27" s="69"/>
      <c r="B27" s="12"/>
      <c r="C27" s="12"/>
      <c r="D27" s="84"/>
      <c r="E27" s="84"/>
      <c r="F27" s="70"/>
      <c r="G27" s="12"/>
      <c r="H27" s="12"/>
      <c r="I27" s="12"/>
      <c r="J27" s="12"/>
      <c r="K27" s="12"/>
    </row>
    <row r="28" spans="1:11" ht="11.25">
      <c r="A28" s="69"/>
      <c r="B28" s="12"/>
      <c r="C28" s="12"/>
      <c r="D28" s="84"/>
      <c r="E28" s="84"/>
      <c r="F28" s="70"/>
      <c r="G28" s="12"/>
      <c r="H28" s="12"/>
      <c r="I28" s="12"/>
      <c r="J28" s="12"/>
      <c r="K28" s="12"/>
    </row>
  </sheetData>
  <sheetProtection/>
  <mergeCells count="2">
    <mergeCell ref="B6:K6"/>
    <mergeCell ref="B2:D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7" sqref="I47"/>
    </sheetView>
  </sheetViews>
  <sheetFormatPr defaultColWidth="9.00390625" defaultRowHeight="12.75"/>
  <cols>
    <col min="1" max="1" width="11.625" style="14" customWidth="1"/>
    <col min="2" max="2" width="35.125" style="13" customWidth="1"/>
    <col min="3" max="3" width="10.625" style="13" customWidth="1"/>
    <col min="4" max="4" width="13.375" style="13" customWidth="1"/>
    <col min="5" max="5" width="14.375" style="13" customWidth="1"/>
    <col min="6" max="6" width="13.375" style="19" customWidth="1"/>
    <col min="7" max="7" width="11.00390625" style="13" customWidth="1"/>
    <col min="8" max="8" width="22.875" style="13" customWidth="1"/>
    <col min="9" max="9" width="19.125" style="13" customWidth="1"/>
    <col min="10" max="10" width="17.00390625" style="13" customWidth="1"/>
    <col min="11" max="11" width="21.875" style="13" customWidth="1"/>
    <col min="12" max="16384" width="9.125" style="13" customWidth="1"/>
  </cols>
  <sheetData>
    <row r="2" spans="1:4" ht="16.5" customHeight="1">
      <c r="A2" s="23" t="s">
        <v>45</v>
      </c>
      <c r="B2" s="338" t="s">
        <v>46</v>
      </c>
      <c r="C2" s="338"/>
      <c r="D2" s="338"/>
    </row>
    <row r="4" spans="1:11" s="15" customFormat="1" ht="106.5" customHeight="1">
      <c r="A4" s="32" t="s">
        <v>14</v>
      </c>
      <c r="B4" s="36" t="s">
        <v>20</v>
      </c>
      <c r="C4" s="36" t="s">
        <v>21</v>
      </c>
      <c r="D4" s="36" t="s">
        <v>57</v>
      </c>
      <c r="E4" s="36" t="s">
        <v>23</v>
      </c>
      <c r="F4" s="36" t="s">
        <v>1</v>
      </c>
      <c r="G4" s="36" t="s">
        <v>2</v>
      </c>
      <c r="H4" s="36" t="s">
        <v>3</v>
      </c>
      <c r="I4" s="36" t="s">
        <v>4</v>
      </c>
      <c r="J4" s="36" t="s">
        <v>40</v>
      </c>
      <c r="K4" s="36" t="s">
        <v>56</v>
      </c>
    </row>
    <row r="5" spans="1:11" ht="11.25">
      <c r="A5" s="35">
        <v>1</v>
      </c>
      <c r="B5" s="33">
        <v>2</v>
      </c>
      <c r="C5" s="33">
        <v>3</v>
      </c>
      <c r="D5" s="33">
        <v>4</v>
      </c>
      <c r="E5" s="34">
        <v>5</v>
      </c>
      <c r="F5" s="35">
        <v>6</v>
      </c>
      <c r="G5" s="33">
        <v>7</v>
      </c>
      <c r="H5" s="33">
        <v>8</v>
      </c>
      <c r="I5" s="33">
        <v>9</v>
      </c>
      <c r="J5" s="34">
        <v>10</v>
      </c>
      <c r="K5" s="78">
        <v>11</v>
      </c>
    </row>
    <row r="6" spans="1:11" s="18" customFormat="1" ht="12">
      <c r="A6" s="83" t="s">
        <v>28</v>
      </c>
      <c r="B6" s="352" t="s">
        <v>49</v>
      </c>
      <c r="C6" s="353"/>
      <c r="D6" s="353"/>
      <c r="E6" s="353"/>
      <c r="F6" s="353"/>
      <c r="G6" s="353"/>
      <c r="H6" s="353"/>
      <c r="I6" s="353"/>
      <c r="J6" s="353"/>
      <c r="K6" s="354"/>
    </row>
    <row r="7" spans="1:11" s="44" customFormat="1" ht="69" customHeight="1">
      <c r="A7" s="83" t="s">
        <v>29</v>
      </c>
      <c r="B7" s="234" t="s">
        <v>659</v>
      </c>
      <c r="C7" s="235">
        <v>2008</v>
      </c>
      <c r="D7" s="236">
        <v>18500</v>
      </c>
      <c r="E7" s="237"/>
      <c r="F7" s="238">
        <v>39794</v>
      </c>
      <c r="G7" s="234"/>
      <c r="H7" s="234" t="s">
        <v>660</v>
      </c>
      <c r="I7" s="234"/>
      <c r="J7" s="234" t="s">
        <v>367</v>
      </c>
      <c r="K7" s="234" t="s">
        <v>685</v>
      </c>
    </row>
    <row r="8" spans="1:11" s="44" customFormat="1" ht="51" customHeight="1">
      <c r="A8" s="83" t="s">
        <v>30</v>
      </c>
      <c r="B8" s="239" t="s">
        <v>661</v>
      </c>
      <c r="C8" s="235">
        <v>2012</v>
      </c>
      <c r="D8" s="237">
        <v>199545.72</v>
      </c>
      <c r="E8" s="237">
        <v>199545.72</v>
      </c>
      <c r="F8" s="240">
        <v>41081</v>
      </c>
      <c r="G8" s="239"/>
      <c r="H8" s="239" t="s">
        <v>662</v>
      </c>
      <c r="I8" s="239"/>
      <c r="J8" s="234" t="s">
        <v>367</v>
      </c>
      <c r="K8" s="234" t="s">
        <v>685</v>
      </c>
    </row>
    <row r="9" spans="1:11" s="44" customFormat="1" ht="59.25" customHeight="1">
      <c r="A9" s="83" t="s">
        <v>31</v>
      </c>
      <c r="B9" s="234" t="s">
        <v>663</v>
      </c>
      <c r="C9" s="235">
        <v>2017</v>
      </c>
      <c r="D9" s="236">
        <v>17000</v>
      </c>
      <c r="E9" s="237">
        <v>17000</v>
      </c>
      <c r="F9" s="238">
        <v>43069</v>
      </c>
      <c r="G9" s="234"/>
      <c r="H9" s="234"/>
      <c r="I9" s="234"/>
      <c r="J9" s="234" t="s">
        <v>367</v>
      </c>
      <c r="K9" s="234" t="s">
        <v>685</v>
      </c>
    </row>
    <row r="10" spans="1:11" s="44" customFormat="1" ht="64.5" customHeight="1">
      <c r="A10" s="83" t="s">
        <v>32</v>
      </c>
      <c r="B10" s="239" t="s">
        <v>664</v>
      </c>
      <c r="C10" s="235">
        <v>2017</v>
      </c>
      <c r="D10" s="237">
        <v>64000</v>
      </c>
      <c r="E10" s="237">
        <v>64000</v>
      </c>
      <c r="F10" s="240">
        <v>43069</v>
      </c>
      <c r="G10" s="239"/>
      <c r="H10" s="239"/>
      <c r="I10" s="239"/>
      <c r="J10" s="234" t="s">
        <v>367</v>
      </c>
      <c r="K10" s="234" t="s">
        <v>685</v>
      </c>
    </row>
    <row r="11" spans="1:11" s="44" customFormat="1" ht="54" customHeight="1">
      <c r="A11" s="83" t="s">
        <v>33</v>
      </c>
      <c r="B11" s="234" t="s">
        <v>665</v>
      </c>
      <c r="C11" s="235">
        <v>2017</v>
      </c>
      <c r="D11" s="236">
        <v>84000</v>
      </c>
      <c r="E11" s="237">
        <v>84000</v>
      </c>
      <c r="F11" s="238">
        <v>43069</v>
      </c>
      <c r="G11" s="234"/>
      <c r="H11" s="234"/>
      <c r="I11" s="234"/>
      <c r="J11" s="234" t="s">
        <v>367</v>
      </c>
      <c r="K11" s="234" t="s">
        <v>685</v>
      </c>
    </row>
    <row r="12" spans="1:11" s="44" customFormat="1" ht="52.5" customHeight="1">
      <c r="A12" s="83" t="s">
        <v>34</v>
      </c>
      <c r="B12" s="239" t="s">
        <v>666</v>
      </c>
      <c r="C12" s="235">
        <v>2018</v>
      </c>
      <c r="D12" s="237">
        <v>24000</v>
      </c>
      <c r="E12" s="237">
        <v>24000</v>
      </c>
      <c r="F12" s="240">
        <v>43252</v>
      </c>
      <c r="G12" s="239"/>
      <c r="H12" s="239"/>
      <c r="I12" s="239"/>
      <c r="J12" s="234" t="s">
        <v>367</v>
      </c>
      <c r="K12" s="234" t="s">
        <v>685</v>
      </c>
    </row>
    <row r="13" spans="1:11" s="44" customFormat="1" ht="66" customHeight="1">
      <c r="A13" s="83" t="s">
        <v>35</v>
      </c>
      <c r="B13" s="234" t="s">
        <v>667</v>
      </c>
      <c r="C13" s="235">
        <v>2018</v>
      </c>
      <c r="D13" s="236">
        <v>3150</v>
      </c>
      <c r="E13" s="237">
        <v>3150</v>
      </c>
      <c r="F13" s="238">
        <v>43252</v>
      </c>
      <c r="G13" s="234"/>
      <c r="H13" s="234"/>
      <c r="I13" s="234"/>
      <c r="J13" s="234" t="s">
        <v>367</v>
      </c>
      <c r="K13" s="234" t="s">
        <v>685</v>
      </c>
    </row>
    <row r="14" spans="1:11" s="44" customFormat="1" ht="48" customHeight="1">
      <c r="A14" s="83" t="s">
        <v>50</v>
      </c>
      <c r="B14" s="239" t="s">
        <v>668</v>
      </c>
      <c r="C14" s="235">
        <v>2018</v>
      </c>
      <c r="D14" s="237">
        <v>91200</v>
      </c>
      <c r="E14" s="237">
        <v>91200</v>
      </c>
      <c r="F14" s="240">
        <v>43416</v>
      </c>
      <c r="G14" s="239"/>
      <c r="H14" s="239"/>
      <c r="I14" s="239"/>
      <c r="J14" s="234" t="s">
        <v>367</v>
      </c>
      <c r="K14" s="234" t="s">
        <v>685</v>
      </c>
    </row>
    <row r="15" spans="1:11" s="44" customFormat="1" ht="40.5" customHeight="1">
      <c r="A15" s="83" t="s">
        <v>51</v>
      </c>
      <c r="B15" s="205" t="s">
        <v>669</v>
      </c>
      <c r="C15" s="235">
        <v>2011</v>
      </c>
      <c r="D15" s="241">
        <v>42650</v>
      </c>
      <c r="E15" s="242">
        <v>0</v>
      </c>
      <c r="F15" s="205" t="s">
        <v>670</v>
      </c>
      <c r="G15" s="206" t="s">
        <v>22</v>
      </c>
      <c r="H15" s="31"/>
      <c r="I15" s="243"/>
      <c r="J15" s="234" t="s">
        <v>367</v>
      </c>
      <c r="K15" s="234" t="s">
        <v>685</v>
      </c>
    </row>
    <row r="16" spans="1:11" s="44" customFormat="1" ht="51.75" customHeight="1">
      <c r="A16" s="83" t="s">
        <v>52</v>
      </c>
      <c r="B16" s="205" t="s">
        <v>671</v>
      </c>
      <c r="C16" s="235">
        <v>2011</v>
      </c>
      <c r="D16" s="241">
        <v>47160</v>
      </c>
      <c r="E16" s="242">
        <v>0</v>
      </c>
      <c r="F16" s="205" t="s">
        <v>670</v>
      </c>
      <c r="G16" s="206" t="s">
        <v>22</v>
      </c>
      <c r="H16" s="31"/>
      <c r="I16" s="243"/>
      <c r="J16" s="234" t="s">
        <v>367</v>
      </c>
      <c r="K16" s="234" t="s">
        <v>685</v>
      </c>
    </row>
    <row r="17" spans="1:11" s="44" customFormat="1" ht="51" customHeight="1">
      <c r="A17" s="83" t="s">
        <v>53</v>
      </c>
      <c r="B17" s="205" t="s">
        <v>672</v>
      </c>
      <c r="C17" s="85" t="s">
        <v>389</v>
      </c>
      <c r="D17" s="236">
        <v>13000</v>
      </c>
      <c r="E17" s="237">
        <v>0</v>
      </c>
      <c r="F17" s="205" t="s">
        <v>673</v>
      </c>
      <c r="G17" s="206" t="s">
        <v>22</v>
      </c>
      <c r="H17" s="31"/>
      <c r="I17" s="244"/>
      <c r="J17" s="234" t="s">
        <v>367</v>
      </c>
      <c r="K17" s="234" t="s">
        <v>685</v>
      </c>
    </row>
    <row r="18" spans="1:11" s="44" customFormat="1" ht="52.5" customHeight="1">
      <c r="A18" s="83" t="s">
        <v>54</v>
      </c>
      <c r="B18" s="205" t="s">
        <v>674</v>
      </c>
      <c r="C18" s="85" t="s">
        <v>389</v>
      </c>
      <c r="D18" s="236">
        <v>13000</v>
      </c>
      <c r="E18" s="237">
        <v>0</v>
      </c>
      <c r="F18" s="205" t="s">
        <v>673</v>
      </c>
      <c r="G18" s="206" t="s">
        <v>22</v>
      </c>
      <c r="H18" s="31"/>
      <c r="I18" s="244"/>
      <c r="J18" s="234" t="s">
        <v>367</v>
      </c>
      <c r="K18" s="234" t="s">
        <v>685</v>
      </c>
    </row>
    <row r="19" spans="1:11" s="44" customFormat="1" ht="59.25" customHeight="1">
      <c r="A19" s="83" t="s">
        <v>55</v>
      </c>
      <c r="B19" s="205" t="s">
        <v>675</v>
      </c>
      <c r="C19" s="85" t="s">
        <v>389</v>
      </c>
      <c r="D19" s="236">
        <v>12000</v>
      </c>
      <c r="E19" s="237">
        <v>0</v>
      </c>
      <c r="F19" s="205" t="s">
        <v>673</v>
      </c>
      <c r="G19" s="206" t="s">
        <v>22</v>
      </c>
      <c r="H19" s="31"/>
      <c r="I19" s="244"/>
      <c r="J19" s="234" t="s">
        <v>367</v>
      </c>
      <c r="K19" s="234" t="s">
        <v>685</v>
      </c>
    </row>
    <row r="20" spans="1:11" s="44" customFormat="1" ht="55.5" customHeight="1">
      <c r="A20" s="83" t="s">
        <v>58</v>
      </c>
      <c r="B20" s="205" t="s">
        <v>676</v>
      </c>
      <c r="C20" s="85" t="s">
        <v>389</v>
      </c>
      <c r="D20" s="236">
        <v>12000</v>
      </c>
      <c r="E20" s="237">
        <v>0</v>
      </c>
      <c r="F20" s="205" t="s">
        <v>673</v>
      </c>
      <c r="G20" s="206" t="s">
        <v>22</v>
      </c>
      <c r="H20" s="31"/>
      <c r="I20" s="244"/>
      <c r="J20" s="234" t="s">
        <v>367</v>
      </c>
      <c r="K20" s="234" t="s">
        <v>685</v>
      </c>
    </row>
    <row r="21" spans="1:11" s="44" customFormat="1" ht="56.25" customHeight="1">
      <c r="A21" s="83" t="s">
        <v>59</v>
      </c>
      <c r="B21" s="205" t="s">
        <v>677</v>
      </c>
      <c r="C21" s="85" t="s">
        <v>389</v>
      </c>
      <c r="D21" s="236">
        <v>9600</v>
      </c>
      <c r="E21" s="237">
        <v>0</v>
      </c>
      <c r="F21" s="205" t="s">
        <v>673</v>
      </c>
      <c r="G21" s="206" t="s">
        <v>22</v>
      </c>
      <c r="H21" s="31"/>
      <c r="I21" s="244"/>
      <c r="J21" s="234" t="s">
        <v>367</v>
      </c>
      <c r="K21" s="234" t="s">
        <v>685</v>
      </c>
    </row>
    <row r="22" spans="1:11" s="44" customFormat="1" ht="56.25" customHeight="1">
      <c r="A22" s="83" t="s">
        <v>60</v>
      </c>
      <c r="B22" s="205" t="s">
        <v>678</v>
      </c>
      <c r="C22" s="85" t="s">
        <v>389</v>
      </c>
      <c r="D22" s="236">
        <v>28717</v>
      </c>
      <c r="E22" s="237">
        <v>0</v>
      </c>
      <c r="F22" s="205" t="s">
        <v>673</v>
      </c>
      <c r="G22" s="206" t="s">
        <v>22</v>
      </c>
      <c r="H22" s="31"/>
      <c r="I22" s="244"/>
      <c r="J22" s="234" t="s">
        <v>367</v>
      </c>
      <c r="K22" s="234" t="s">
        <v>685</v>
      </c>
    </row>
    <row r="23" spans="1:11" s="44" customFormat="1" ht="47.25" customHeight="1">
      <c r="A23" s="83" t="s">
        <v>61</v>
      </c>
      <c r="B23" s="205" t="s">
        <v>679</v>
      </c>
      <c r="C23" s="85" t="s">
        <v>389</v>
      </c>
      <c r="D23" s="236">
        <v>22000</v>
      </c>
      <c r="E23" s="237">
        <v>0</v>
      </c>
      <c r="F23" s="205" t="s">
        <v>673</v>
      </c>
      <c r="G23" s="206" t="s">
        <v>22</v>
      </c>
      <c r="H23" s="31"/>
      <c r="I23" s="244"/>
      <c r="J23" s="234" t="s">
        <v>367</v>
      </c>
      <c r="K23" s="234" t="s">
        <v>685</v>
      </c>
    </row>
    <row r="24" spans="1:11" s="44" customFormat="1" ht="44.25" customHeight="1">
      <c r="A24" s="83" t="s">
        <v>62</v>
      </c>
      <c r="B24" s="205" t="s">
        <v>680</v>
      </c>
      <c r="C24" s="85" t="s">
        <v>389</v>
      </c>
      <c r="D24" s="236">
        <v>17000</v>
      </c>
      <c r="E24" s="237">
        <v>0</v>
      </c>
      <c r="F24" s="205" t="s">
        <v>673</v>
      </c>
      <c r="G24" s="206" t="s">
        <v>22</v>
      </c>
      <c r="H24" s="31"/>
      <c r="I24" s="244"/>
      <c r="J24" s="234" t="s">
        <v>367</v>
      </c>
      <c r="K24" s="234" t="s">
        <v>685</v>
      </c>
    </row>
    <row r="25" spans="1:11" s="44" customFormat="1" ht="51.75" customHeight="1">
      <c r="A25" s="83" t="s">
        <v>63</v>
      </c>
      <c r="B25" s="205" t="s">
        <v>681</v>
      </c>
      <c r="C25" s="85" t="s">
        <v>389</v>
      </c>
      <c r="D25" s="236">
        <v>18000</v>
      </c>
      <c r="E25" s="237">
        <v>0</v>
      </c>
      <c r="F25" s="205" t="s">
        <v>673</v>
      </c>
      <c r="G25" s="206" t="s">
        <v>22</v>
      </c>
      <c r="H25" s="31"/>
      <c r="I25" s="244"/>
      <c r="J25" s="234" t="s">
        <v>367</v>
      </c>
      <c r="K25" s="234" t="s">
        <v>685</v>
      </c>
    </row>
    <row r="26" spans="1:11" s="44" customFormat="1" ht="60.75" customHeight="1">
      <c r="A26" s="83" t="s">
        <v>64</v>
      </c>
      <c r="B26" s="205" t="s">
        <v>682</v>
      </c>
      <c r="C26" s="85" t="s">
        <v>389</v>
      </c>
      <c r="D26" s="236">
        <v>21000</v>
      </c>
      <c r="E26" s="237">
        <v>0</v>
      </c>
      <c r="F26" s="205" t="s">
        <v>673</v>
      </c>
      <c r="G26" s="206" t="s">
        <v>22</v>
      </c>
      <c r="H26" s="31"/>
      <c r="I26" s="244"/>
      <c r="J26" s="234" t="s">
        <v>367</v>
      </c>
      <c r="K26" s="234" t="s">
        <v>685</v>
      </c>
    </row>
    <row r="27" spans="1:11" s="44" customFormat="1" ht="63" customHeight="1">
      <c r="A27" s="83" t="s">
        <v>65</v>
      </c>
      <c r="B27" s="205" t="s">
        <v>683</v>
      </c>
      <c r="C27" s="85" t="s">
        <v>389</v>
      </c>
      <c r="D27" s="236">
        <v>19000</v>
      </c>
      <c r="E27" s="237">
        <v>0</v>
      </c>
      <c r="F27" s="205" t="s">
        <v>673</v>
      </c>
      <c r="G27" s="206" t="s">
        <v>22</v>
      </c>
      <c r="H27" s="31"/>
      <c r="I27" s="244"/>
      <c r="J27" s="234" t="s">
        <v>367</v>
      </c>
      <c r="K27" s="234" t="s">
        <v>685</v>
      </c>
    </row>
    <row r="28" spans="1:11" s="44" customFormat="1" ht="48.75" customHeight="1">
      <c r="A28" s="83" t="s">
        <v>66</v>
      </c>
      <c r="B28" s="205" t="s">
        <v>684</v>
      </c>
      <c r="C28" s="85" t="s">
        <v>389</v>
      </c>
      <c r="D28" s="236">
        <v>79500</v>
      </c>
      <c r="E28" s="237">
        <v>0</v>
      </c>
      <c r="F28" s="205" t="s">
        <v>673</v>
      </c>
      <c r="G28" s="206" t="s">
        <v>22</v>
      </c>
      <c r="H28" s="31"/>
      <c r="J28" s="234" t="s">
        <v>367</v>
      </c>
      <c r="K28" s="234" t="s">
        <v>685</v>
      </c>
    </row>
    <row r="29" spans="1:11" s="44" customFormat="1" ht="96.75" customHeight="1">
      <c r="A29" s="83" t="s">
        <v>855</v>
      </c>
      <c r="B29" s="99" t="s">
        <v>834</v>
      </c>
      <c r="C29" s="264">
        <v>2010</v>
      </c>
      <c r="D29" s="106">
        <v>6600</v>
      </c>
      <c r="E29" s="106">
        <v>6600</v>
      </c>
      <c r="F29" s="262">
        <v>40288</v>
      </c>
      <c r="G29" s="101"/>
      <c r="H29" s="264" t="s">
        <v>835</v>
      </c>
      <c r="I29" s="99"/>
      <c r="J29" s="264" t="s">
        <v>836</v>
      </c>
      <c r="K29" s="265" t="s">
        <v>837</v>
      </c>
    </row>
    <row r="30" spans="1:11" s="44" customFormat="1" ht="98.25" customHeight="1">
      <c r="A30" s="83" t="s">
        <v>856</v>
      </c>
      <c r="B30" s="99" t="s">
        <v>838</v>
      </c>
      <c r="C30" s="264">
        <v>2010</v>
      </c>
      <c r="D30" s="106">
        <v>18000</v>
      </c>
      <c r="E30" s="106">
        <v>18000</v>
      </c>
      <c r="F30" s="262">
        <v>40288</v>
      </c>
      <c r="G30" s="101"/>
      <c r="H30" s="264" t="s">
        <v>835</v>
      </c>
      <c r="I30" s="99"/>
      <c r="J30" s="264" t="s">
        <v>839</v>
      </c>
      <c r="K30" s="265" t="s">
        <v>837</v>
      </c>
    </row>
    <row r="31" spans="1:11" s="44" customFormat="1" ht="93.75" customHeight="1">
      <c r="A31" s="83" t="s">
        <v>857</v>
      </c>
      <c r="B31" s="99" t="s">
        <v>840</v>
      </c>
      <c r="C31" s="264">
        <v>2010</v>
      </c>
      <c r="D31" s="106">
        <v>46940</v>
      </c>
      <c r="E31" s="106">
        <v>46940</v>
      </c>
      <c r="F31" s="262">
        <v>40288</v>
      </c>
      <c r="G31" s="101"/>
      <c r="H31" s="264" t="s">
        <v>835</v>
      </c>
      <c r="I31" s="99"/>
      <c r="J31" s="264" t="s">
        <v>841</v>
      </c>
      <c r="K31" s="265" t="s">
        <v>837</v>
      </c>
    </row>
    <row r="32" spans="1:11" s="44" customFormat="1" ht="75.75" customHeight="1">
      <c r="A32" s="83" t="s">
        <v>858</v>
      </c>
      <c r="B32" s="99" t="s">
        <v>842</v>
      </c>
      <c r="C32" s="266">
        <v>2013</v>
      </c>
      <c r="D32" s="267">
        <v>199920</v>
      </c>
      <c r="E32" s="99">
        <v>0</v>
      </c>
      <c r="F32" s="268">
        <v>41547</v>
      </c>
      <c r="G32" s="101"/>
      <c r="H32" s="260" t="s">
        <v>843</v>
      </c>
      <c r="I32" s="99"/>
      <c r="J32" s="265" t="s">
        <v>844</v>
      </c>
      <c r="K32" s="260" t="s">
        <v>845</v>
      </c>
    </row>
    <row r="33" spans="1:11" s="44" customFormat="1" ht="64.5" customHeight="1">
      <c r="A33" s="83" t="s">
        <v>859</v>
      </c>
      <c r="B33" s="147" t="s">
        <v>846</v>
      </c>
      <c r="C33" s="266">
        <v>2013</v>
      </c>
      <c r="D33" s="267">
        <v>36860</v>
      </c>
      <c r="E33" s="99">
        <v>0</v>
      </c>
      <c r="F33" s="268">
        <v>41547</v>
      </c>
      <c r="G33" s="101"/>
      <c r="H33" s="260" t="s">
        <v>845</v>
      </c>
      <c r="I33" s="99"/>
      <c r="J33" s="265" t="s">
        <v>847</v>
      </c>
      <c r="K33" s="260" t="s">
        <v>845</v>
      </c>
    </row>
    <row r="34" spans="1:11" s="44" customFormat="1" ht="59.25" customHeight="1">
      <c r="A34" s="83" t="s">
        <v>860</v>
      </c>
      <c r="B34" s="147" t="s">
        <v>848</v>
      </c>
      <c r="C34" s="266">
        <v>2013</v>
      </c>
      <c r="D34" s="267">
        <v>7600</v>
      </c>
      <c r="E34" s="99">
        <v>0</v>
      </c>
      <c r="F34" s="268">
        <v>41547</v>
      </c>
      <c r="G34" s="101"/>
      <c r="H34" s="260" t="s">
        <v>843</v>
      </c>
      <c r="I34" s="99"/>
      <c r="J34" s="265" t="s">
        <v>849</v>
      </c>
      <c r="K34" s="260" t="s">
        <v>845</v>
      </c>
    </row>
    <row r="35" spans="1:11" s="44" customFormat="1" ht="48" customHeight="1">
      <c r="A35" s="83" t="s">
        <v>861</v>
      </c>
      <c r="B35" s="147" t="s">
        <v>850</v>
      </c>
      <c r="C35" s="266">
        <v>2013</v>
      </c>
      <c r="D35" s="267">
        <v>7200</v>
      </c>
      <c r="E35" s="99">
        <v>0</v>
      </c>
      <c r="F35" s="268">
        <v>41547</v>
      </c>
      <c r="G35" s="101"/>
      <c r="H35" s="260" t="s">
        <v>843</v>
      </c>
      <c r="I35" s="99"/>
      <c r="J35" s="260" t="s">
        <v>851</v>
      </c>
      <c r="K35" s="260" t="s">
        <v>843</v>
      </c>
    </row>
    <row r="36" spans="1:11" s="44" customFormat="1" ht="62.25" customHeight="1">
      <c r="A36" s="83" t="s">
        <v>862</v>
      </c>
      <c r="B36" s="147" t="s">
        <v>852</v>
      </c>
      <c r="C36" s="266">
        <v>2014</v>
      </c>
      <c r="D36" s="267">
        <v>99900</v>
      </c>
      <c r="E36" s="99">
        <v>0</v>
      </c>
      <c r="F36" s="268">
        <v>41956</v>
      </c>
      <c r="G36" s="101"/>
      <c r="H36" s="263" t="s">
        <v>853</v>
      </c>
      <c r="I36" s="99"/>
      <c r="J36" s="36" t="s">
        <v>854</v>
      </c>
      <c r="K36" s="263" t="s">
        <v>853</v>
      </c>
    </row>
    <row r="37" spans="1:11" s="44" customFormat="1" ht="63" customHeight="1">
      <c r="A37" s="85" t="s">
        <v>1070</v>
      </c>
      <c r="B37" s="205" t="s">
        <v>372</v>
      </c>
      <c r="C37" s="31" t="s">
        <v>373</v>
      </c>
      <c r="D37" s="204">
        <v>100000</v>
      </c>
      <c r="E37" s="204"/>
      <c r="F37" s="268">
        <v>42524</v>
      </c>
      <c r="G37" s="204"/>
      <c r="H37" s="148" t="s">
        <v>1097</v>
      </c>
      <c r="I37" s="99"/>
      <c r="J37" s="234" t="s">
        <v>367</v>
      </c>
      <c r="K37" s="234" t="s">
        <v>685</v>
      </c>
    </row>
    <row r="38" spans="1:11" s="44" customFormat="1" ht="51" customHeight="1">
      <c r="A38" s="85" t="s">
        <v>1071</v>
      </c>
      <c r="B38" s="205" t="s">
        <v>372</v>
      </c>
      <c r="C38" s="31" t="s">
        <v>373</v>
      </c>
      <c r="D38" s="204">
        <v>100000</v>
      </c>
      <c r="E38" s="204"/>
      <c r="F38" s="268">
        <v>42524</v>
      </c>
      <c r="G38" s="204"/>
      <c r="H38" s="148" t="s">
        <v>1097</v>
      </c>
      <c r="I38" s="99"/>
      <c r="J38" s="234" t="s">
        <v>367</v>
      </c>
      <c r="K38" s="234" t="s">
        <v>685</v>
      </c>
    </row>
    <row r="39" spans="1:11" s="44" customFormat="1" ht="48" customHeight="1">
      <c r="A39" s="85" t="s">
        <v>1072</v>
      </c>
      <c r="B39" s="205" t="s">
        <v>376</v>
      </c>
      <c r="C39" s="31" t="s">
        <v>373</v>
      </c>
      <c r="D39" s="204">
        <v>300000</v>
      </c>
      <c r="E39" s="204"/>
      <c r="F39" s="268">
        <v>42524</v>
      </c>
      <c r="G39" s="204"/>
      <c r="H39" s="148" t="s">
        <v>1097</v>
      </c>
      <c r="I39" s="99"/>
      <c r="J39" s="234" t="s">
        <v>367</v>
      </c>
      <c r="K39" s="234" t="s">
        <v>685</v>
      </c>
    </row>
    <row r="40" spans="1:11" s="44" customFormat="1" ht="43.5" customHeight="1">
      <c r="A40" s="85" t="s">
        <v>1073</v>
      </c>
      <c r="B40" s="205" t="s">
        <v>372</v>
      </c>
      <c r="C40" s="31" t="s">
        <v>373</v>
      </c>
      <c r="D40" s="204">
        <v>100000</v>
      </c>
      <c r="E40" s="204"/>
      <c r="F40" s="268">
        <v>42524</v>
      </c>
      <c r="G40" s="204"/>
      <c r="H40" s="148" t="s">
        <v>1097</v>
      </c>
      <c r="I40" s="102"/>
      <c r="J40" s="234" t="s">
        <v>367</v>
      </c>
      <c r="K40" s="234" t="s">
        <v>685</v>
      </c>
    </row>
    <row r="41" spans="1:11" ht="56.25">
      <c r="A41" s="85" t="s">
        <v>1074</v>
      </c>
      <c r="B41" s="205" t="s">
        <v>372</v>
      </c>
      <c r="C41" s="31" t="s">
        <v>373</v>
      </c>
      <c r="D41" s="204">
        <v>100000</v>
      </c>
      <c r="E41" s="204"/>
      <c r="F41" s="268">
        <v>42524</v>
      </c>
      <c r="G41" s="204"/>
      <c r="H41" s="148" t="s">
        <v>1097</v>
      </c>
      <c r="I41" s="99"/>
      <c r="J41" s="234" t="s">
        <v>367</v>
      </c>
      <c r="K41" s="234" t="s">
        <v>685</v>
      </c>
    </row>
    <row r="42" spans="1:11" ht="56.25">
      <c r="A42" s="85" t="s">
        <v>1075</v>
      </c>
      <c r="B42" s="205" t="s">
        <v>372</v>
      </c>
      <c r="C42" s="31" t="s">
        <v>373</v>
      </c>
      <c r="D42" s="204">
        <v>100000</v>
      </c>
      <c r="E42" s="204"/>
      <c r="F42" s="268">
        <v>42524</v>
      </c>
      <c r="G42" s="204"/>
      <c r="H42" s="148" t="s">
        <v>1097</v>
      </c>
      <c r="I42" s="99"/>
      <c r="J42" s="234" t="s">
        <v>367</v>
      </c>
      <c r="K42" s="234" t="s">
        <v>685</v>
      </c>
    </row>
    <row r="43" spans="1:11" ht="56.25">
      <c r="A43" s="85" t="s">
        <v>1076</v>
      </c>
      <c r="B43" s="205" t="s">
        <v>372</v>
      </c>
      <c r="C43" s="31" t="s">
        <v>373</v>
      </c>
      <c r="D43" s="204">
        <v>100000</v>
      </c>
      <c r="E43" s="204"/>
      <c r="F43" s="268">
        <v>42524</v>
      </c>
      <c r="G43" s="204"/>
      <c r="H43" s="148" t="s">
        <v>1097</v>
      </c>
      <c r="I43" s="99"/>
      <c r="J43" s="234" t="s">
        <v>367</v>
      </c>
      <c r="K43" s="234" t="s">
        <v>685</v>
      </c>
    </row>
    <row r="44" spans="1:11" ht="56.25">
      <c r="A44" s="85" t="s">
        <v>1077</v>
      </c>
      <c r="B44" s="205" t="s">
        <v>372</v>
      </c>
      <c r="C44" s="31" t="s">
        <v>373</v>
      </c>
      <c r="D44" s="204">
        <v>100000</v>
      </c>
      <c r="E44" s="204"/>
      <c r="F44" s="268">
        <v>42524</v>
      </c>
      <c r="G44" s="204"/>
      <c r="H44" s="148" t="s">
        <v>1097</v>
      </c>
      <c r="I44" s="102"/>
      <c r="J44" s="234" t="s">
        <v>367</v>
      </c>
      <c r="K44" s="234" t="s">
        <v>685</v>
      </c>
    </row>
    <row r="45" spans="1:11" ht="56.25">
      <c r="A45" s="85" t="s">
        <v>1078</v>
      </c>
      <c r="B45" s="205" t="s">
        <v>372</v>
      </c>
      <c r="C45" s="31" t="s">
        <v>373</v>
      </c>
      <c r="D45" s="204">
        <v>100000</v>
      </c>
      <c r="E45" s="204"/>
      <c r="F45" s="268">
        <v>42524</v>
      </c>
      <c r="G45" s="204"/>
      <c r="H45" s="148" t="s">
        <v>1097</v>
      </c>
      <c r="I45" s="99"/>
      <c r="J45" s="234" t="s">
        <v>367</v>
      </c>
      <c r="K45" s="234" t="s">
        <v>685</v>
      </c>
    </row>
    <row r="46" spans="1:11" ht="56.25">
      <c r="A46" s="85" t="s">
        <v>1079</v>
      </c>
      <c r="B46" s="205" t="s">
        <v>372</v>
      </c>
      <c r="C46" s="31" t="s">
        <v>373</v>
      </c>
      <c r="D46" s="204">
        <v>100000</v>
      </c>
      <c r="E46" s="204"/>
      <c r="F46" s="268">
        <v>42524</v>
      </c>
      <c r="G46" s="204"/>
      <c r="H46" s="148" t="s">
        <v>1097</v>
      </c>
      <c r="I46" s="99"/>
      <c r="J46" s="234" t="s">
        <v>367</v>
      </c>
      <c r="K46" s="234" t="s">
        <v>685</v>
      </c>
    </row>
    <row r="47" spans="1:11" ht="56.25">
      <c r="A47" s="85" t="s">
        <v>1080</v>
      </c>
      <c r="B47" s="205" t="s">
        <v>372</v>
      </c>
      <c r="C47" s="31" t="s">
        <v>373</v>
      </c>
      <c r="D47" s="204">
        <v>100000</v>
      </c>
      <c r="E47" s="204"/>
      <c r="F47" s="268">
        <v>42524</v>
      </c>
      <c r="G47" s="204"/>
      <c r="H47" s="148" t="s">
        <v>1097</v>
      </c>
      <c r="I47" s="99"/>
      <c r="J47" s="234" t="s">
        <v>367</v>
      </c>
      <c r="K47" s="234" t="s">
        <v>685</v>
      </c>
    </row>
    <row r="48" spans="1:11" ht="56.25">
      <c r="A48" s="85" t="s">
        <v>1081</v>
      </c>
      <c r="B48" s="205" t="s">
        <v>372</v>
      </c>
      <c r="C48" s="31" t="s">
        <v>373</v>
      </c>
      <c r="D48" s="204">
        <v>100000</v>
      </c>
      <c r="E48" s="204"/>
      <c r="F48" s="268">
        <v>42524</v>
      </c>
      <c r="G48" s="204"/>
      <c r="H48" s="148" t="s">
        <v>1097</v>
      </c>
      <c r="I48" s="102"/>
      <c r="J48" s="234" t="s">
        <v>367</v>
      </c>
      <c r="K48" s="234" t="s">
        <v>685</v>
      </c>
    </row>
    <row r="49" spans="1:11" ht="56.25">
      <c r="A49" s="85" t="s">
        <v>1082</v>
      </c>
      <c r="B49" s="205" t="s">
        <v>372</v>
      </c>
      <c r="C49" s="31" t="s">
        <v>373</v>
      </c>
      <c r="D49" s="204">
        <v>100000</v>
      </c>
      <c r="E49" s="204"/>
      <c r="F49" s="268">
        <v>42524</v>
      </c>
      <c r="G49" s="204"/>
      <c r="H49" s="148" t="s">
        <v>1097</v>
      </c>
      <c r="I49" s="99"/>
      <c r="J49" s="234" t="s">
        <v>367</v>
      </c>
      <c r="K49" s="234" t="s">
        <v>685</v>
      </c>
    </row>
    <row r="50" spans="1:11" ht="48">
      <c r="A50" s="85" t="s">
        <v>1083</v>
      </c>
      <c r="B50" s="205" t="s">
        <v>388</v>
      </c>
      <c r="C50" s="31" t="s">
        <v>389</v>
      </c>
      <c r="D50" s="204">
        <v>20000</v>
      </c>
      <c r="E50" s="204"/>
      <c r="F50" s="268">
        <v>40908</v>
      </c>
      <c r="G50" s="204"/>
      <c r="H50" s="148"/>
      <c r="I50" s="99"/>
      <c r="J50" s="234" t="s">
        <v>367</v>
      </c>
      <c r="K50" s="234" t="s">
        <v>685</v>
      </c>
    </row>
    <row r="51" spans="1:11" ht="48">
      <c r="A51" s="85" t="s">
        <v>1084</v>
      </c>
      <c r="B51" s="205" t="s">
        <v>391</v>
      </c>
      <c r="C51" s="31" t="s">
        <v>389</v>
      </c>
      <c r="D51" s="204">
        <v>20000</v>
      </c>
      <c r="E51" s="204"/>
      <c r="F51" s="268">
        <v>40908</v>
      </c>
      <c r="G51" s="204"/>
      <c r="H51" s="148"/>
      <c r="I51" s="99"/>
      <c r="J51" s="234" t="s">
        <v>367</v>
      </c>
      <c r="K51" s="234" t="s">
        <v>685</v>
      </c>
    </row>
    <row r="52" spans="1:11" ht="48">
      <c r="A52" s="85" t="s">
        <v>1085</v>
      </c>
      <c r="B52" s="205" t="s">
        <v>393</v>
      </c>
      <c r="C52" s="31" t="s">
        <v>389</v>
      </c>
      <c r="D52" s="204">
        <v>99990</v>
      </c>
      <c r="E52" s="204"/>
      <c r="F52" s="268">
        <v>40908</v>
      </c>
      <c r="G52" s="204"/>
      <c r="H52" s="149"/>
      <c r="I52" s="102"/>
      <c r="J52" s="234" t="s">
        <v>367</v>
      </c>
      <c r="K52" s="234" t="s">
        <v>685</v>
      </c>
    </row>
    <row r="53" spans="1:11" ht="48">
      <c r="A53" s="85" t="s">
        <v>1086</v>
      </c>
      <c r="B53" s="205" t="s">
        <v>395</v>
      </c>
      <c r="C53" s="31" t="s">
        <v>1095</v>
      </c>
      <c r="D53" s="204">
        <v>71765</v>
      </c>
      <c r="E53" s="204"/>
      <c r="F53" s="268">
        <v>39752</v>
      </c>
      <c r="G53" s="204"/>
      <c r="H53" s="148"/>
      <c r="I53" s="99"/>
      <c r="J53" s="234" t="s">
        <v>367</v>
      </c>
      <c r="K53" s="234" t="s">
        <v>685</v>
      </c>
    </row>
    <row r="54" spans="1:11" ht="48">
      <c r="A54" s="85" t="s">
        <v>1087</v>
      </c>
      <c r="B54" s="205" t="s">
        <v>395</v>
      </c>
      <c r="C54" s="31" t="s">
        <v>396</v>
      </c>
      <c r="D54" s="204">
        <v>48000</v>
      </c>
      <c r="E54" s="204"/>
      <c r="F54" s="268">
        <v>38686</v>
      </c>
      <c r="G54" s="204"/>
      <c r="H54" s="148"/>
      <c r="I54" s="99"/>
      <c r="J54" s="234" t="s">
        <v>367</v>
      </c>
      <c r="K54" s="234" t="s">
        <v>685</v>
      </c>
    </row>
    <row r="55" spans="1:11" ht="48">
      <c r="A55" s="85" t="s">
        <v>1088</v>
      </c>
      <c r="B55" s="205" t="s">
        <v>395</v>
      </c>
      <c r="C55" s="31" t="s">
        <v>396</v>
      </c>
      <c r="D55" s="204">
        <v>48000</v>
      </c>
      <c r="E55" s="204"/>
      <c r="F55" s="268">
        <v>38686</v>
      </c>
      <c r="G55" s="204"/>
      <c r="H55" s="148"/>
      <c r="I55" s="99"/>
      <c r="J55" s="234" t="s">
        <v>367</v>
      </c>
      <c r="K55" s="234" t="s">
        <v>685</v>
      </c>
    </row>
    <row r="56" spans="1:11" ht="48">
      <c r="A56" s="85" t="s">
        <v>1089</v>
      </c>
      <c r="B56" s="205" t="s">
        <v>395</v>
      </c>
      <c r="C56" s="31" t="s">
        <v>396</v>
      </c>
      <c r="D56" s="204">
        <v>48000</v>
      </c>
      <c r="E56" s="204"/>
      <c r="F56" s="268">
        <v>38686</v>
      </c>
      <c r="G56" s="204"/>
      <c r="H56" s="149"/>
      <c r="I56" s="102"/>
      <c r="J56" s="234" t="s">
        <v>367</v>
      </c>
      <c r="K56" s="234" t="s">
        <v>685</v>
      </c>
    </row>
    <row r="57" spans="1:11" ht="48">
      <c r="A57" s="85" t="s">
        <v>1090</v>
      </c>
      <c r="B57" s="205" t="s">
        <v>395</v>
      </c>
      <c r="C57" s="31" t="s">
        <v>396</v>
      </c>
      <c r="D57" s="204">
        <v>48000</v>
      </c>
      <c r="E57" s="204"/>
      <c r="F57" s="268">
        <v>38686</v>
      </c>
      <c r="G57" s="204"/>
      <c r="H57" s="148"/>
      <c r="I57" s="99"/>
      <c r="J57" s="234" t="s">
        <v>367</v>
      </c>
      <c r="K57" s="234" t="s">
        <v>685</v>
      </c>
    </row>
    <row r="58" spans="1:11" ht="48">
      <c r="A58" s="85" t="s">
        <v>1091</v>
      </c>
      <c r="B58" s="205" t="s">
        <v>395</v>
      </c>
      <c r="C58" s="31" t="s">
        <v>1096</v>
      </c>
      <c r="D58" s="204">
        <v>58773</v>
      </c>
      <c r="E58" s="204"/>
      <c r="F58" s="268">
        <v>38321</v>
      </c>
      <c r="G58" s="204"/>
      <c r="H58" s="148"/>
      <c r="I58" s="99"/>
      <c r="J58" s="234" t="s">
        <v>367</v>
      </c>
      <c r="K58" s="234" t="s">
        <v>685</v>
      </c>
    </row>
    <row r="59" spans="1:11" ht="48">
      <c r="A59" s="85" t="s">
        <v>1092</v>
      </c>
      <c r="B59" s="205" t="s">
        <v>395</v>
      </c>
      <c r="C59" s="31" t="s">
        <v>1096</v>
      </c>
      <c r="D59" s="204">
        <v>58773</v>
      </c>
      <c r="E59" s="204"/>
      <c r="F59" s="268">
        <v>38321</v>
      </c>
      <c r="G59" s="204"/>
      <c r="H59" s="148"/>
      <c r="I59" s="99"/>
      <c r="J59" s="234" t="s">
        <v>367</v>
      </c>
      <c r="K59" s="234" t="s">
        <v>685</v>
      </c>
    </row>
    <row r="60" spans="1:11" ht="48">
      <c r="A60" s="85" t="s">
        <v>1093</v>
      </c>
      <c r="B60" s="205" t="s">
        <v>405</v>
      </c>
      <c r="C60" s="31">
        <v>1991</v>
      </c>
      <c r="D60" s="204">
        <v>12810.04</v>
      </c>
      <c r="E60" s="204"/>
      <c r="F60" s="268">
        <v>33239</v>
      </c>
      <c r="G60" s="204"/>
      <c r="H60" s="148"/>
      <c r="I60" s="102"/>
      <c r="J60" s="234" t="s">
        <v>367</v>
      </c>
      <c r="K60" s="234" t="s">
        <v>685</v>
      </c>
    </row>
  </sheetData>
  <sheetProtection/>
  <mergeCells count="2">
    <mergeCell ref="B6:K6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E36" sqref="E36"/>
    </sheetView>
  </sheetViews>
  <sheetFormatPr defaultColWidth="9.00390625" defaultRowHeight="12.75"/>
  <cols>
    <col min="2" max="2" width="22.625" style="0" customWidth="1"/>
    <col min="3" max="3" width="16.125" style="0" customWidth="1"/>
    <col min="4" max="4" width="16.375" style="0" customWidth="1"/>
    <col min="5" max="5" width="18.75390625" style="0" customWidth="1"/>
    <col min="6" max="6" width="16.75390625" style="0" customWidth="1"/>
    <col min="7" max="7" width="15.25390625" style="0" customWidth="1"/>
    <col min="8" max="8" width="13.875" style="0" customWidth="1"/>
    <col min="9" max="9" width="14.875" style="0" customWidth="1"/>
    <col min="10" max="10" width="13.00390625" style="0" customWidth="1"/>
  </cols>
  <sheetData>
    <row r="1" spans="1:10" ht="12.75">
      <c r="A1" s="150"/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355" t="s">
        <v>87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12.75">
      <c r="A3" s="356"/>
      <c r="B3" s="356"/>
      <c r="C3" s="356"/>
      <c r="D3" s="356"/>
      <c r="E3" s="356"/>
      <c r="F3" s="356"/>
      <c r="G3" s="356"/>
      <c r="H3" s="356"/>
      <c r="I3" s="356"/>
      <c r="J3" s="356"/>
    </row>
    <row r="4" spans="1:10" ht="12.75">
      <c r="A4" s="151"/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38" customHeight="1">
      <c r="A5" s="153" t="s">
        <v>18</v>
      </c>
      <c r="B5" s="154" t="s">
        <v>88</v>
      </c>
      <c r="C5" s="154" t="s">
        <v>89</v>
      </c>
      <c r="D5" s="154" t="s">
        <v>90</v>
      </c>
      <c r="E5" s="154" t="s">
        <v>91</v>
      </c>
      <c r="F5" s="154" t="s">
        <v>92</v>
      </c>
      <c r="G5" s="154" t="s">
        <v>93</v>
      </c>
      <c r="H5" s="154" t="s">
        <v>94</v>
      </c>
      <c r="I5" s="154" t="s">
        <v>95</v>
      </c>
      <c r="J5" s="154" t="s">
        <v>96</v>
      </c>
    </row>
    <row r="6" spans="1:10" ht="12.75">
      <c r="A6" s="155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</row>
    <row r="7" spans="1:10" ht="12.75">
      <c r="A7" s="155" t="s">
        <v>97</v>
      </c>
      <c r="B7" s="357" t="s">
        <v>98</v>
      </c>
      <c r="C7" s="358"/>
      <c r="D7" s="157"/>
      <c r="E7" s="157"/>
      <c r="F7" s="157"/>
      <c r="G7" s="157"/>
      <c r="H7" s="157"/>
      <c r="I7" s="157"/>
      <c r="J7" s="157"/>
    </row>
    <row r="8" spans="1:10" ht="12.75">
      <c r="A8" s="158" t="s">
        <v>99</v>
      </c>
      <c r="B8" s="159"/>
      <c r="C8" s="160"/>
      <c r="D8" s="161"/>
      <c r="E8" s="161"/>
      <c r="F8" s="162"/>
      <c r="G8" s="161"/>
      <c r="H8" s="163"/>
      <c r="I8" s="163"/>
      <c r="J8" s="164"/>
    </row>
    <row r="9" spans="1:10" ht="12.75">
      <c r="A9" s="158" t="s">
        <v>100</v>
      </c>
      <c r="B9" s="159"/>
      <c r="C9" s="160"/>
      <c r="D9" s="161"/>
      <c r="E9" s="161"/>
      <c r="F9" s="162"/>
      <c r="G9" s="161"/>
      <c r="H9" s="163"/>
      <c r="I9" s="163"/>
      <c r="J9" s="164"/>
    </row>
    <row r="10" spans="1:10" ht="12.75">
      <c r="A10" s="158" t="s">
        <v>101</v>
      </c>
      <c r="B10" s="165"/>
      <c r="C10" s="166"/>
      <c r="D10" s="167"/>
      <c r="E10" s="167"/>
      <c r="F10" s="168"/>
      <c r="G10" s="167"/>
      <c r="H10" s="169"/>
      <c r="I10" s="169"/>
      <c r="J10" s="170"/>
    </row>
    <row r="11" spans="1:10" ht="12.75">
      <c r="A11" s="158" t="s">
        <v>102</v>
      </c>
      <c r="B11" s="159"/>
      <c r="C11" s="160"/>
      <c r="D11" s="161"/>
      <c r="E11" s="161"/>
      <c r="F11" s="162"/>
      <c r="G11" s="161"/>
      <c r="H11" s="163"/>
      <c r="I11" s="163"/>
      <c r="J11" s="164"/>
    </row>
    <row r="12" spans="1:10" ht="12.75">
      <c r="A12" s="158" t="s">
        <v>103</v>
      </c>
      <c r="B12" s="159"/>
      <c r="C12" s="160"/>
      <c r="D12" s="161"/>
      <c r="E12" s="161"/>
      <c r="F12" s="162"/>
      <c r="G12" s="161"/>
      <c r="H12" s="163"/>
      <c r="I12" s="163"/>
      <c r="J12" s="164"/>
    </row>
    <row r="13" spans="1:10" ht="12.75">
      <c r="A13" s="158" t="s">
        <v>104</v>
      </c>
      <c r="B13" s="159"/>
      <c r="C13" s="160"/>
      <c r="D13" s="161"/>
      <c r="E13" s="161"/>
      <c r="F13" s="162"/>
      <c r="G13" s="161"/>
      <c r="H13" s="163"/>
      <c r="I13" s="163"/>
      <c r="J13" s="164"/>
    </row>
    <row r="14" spans="1:10" ht="12.75">
      <c r="A14" s="158" t="s">
        <v>105</v>
      </c>
      <c r="B14" s="159"/>
      <c r="C14" s="160"/>
      <c r="D14" s="161"/>
      <c r="E14" s="161"/>
      <c r="F14" s="162"/>
      <c r="G14" s="161"/>
      <c r="H14" s="163"/>
      <c r="I14" s="163"/>
      <c r="J14" s="164"/>
    </row>
    <row r="15" spans="1:10" ht="12.75">
      <c r="A15" s="158" t="s">
        <v>106</v>
      </c>
      <c r="B15" s="159"/>
      <c r="C15" s="160"/>
      <c r="D15" s="161"/>
      <c r="E15" s="161"/>
      <c r="F15" s="162"/>
      <c r="G15" s="161"/>
      <c r="H15" s="163"/>
      <c r="I15" s="163"/>
      <c r="J15" s="164"/>
    </row>
  </sheetData>
  <sheetProtection/>
  <mergeCells count="2">
    <mergeCell ref="A2:J3"/>
    <mergeCell ref="B7:C7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ГЛБУХ</cp:lastModifiedBy>
  <cp:lastPrinted>2024-01-31T04:05:58Z</cp:lastPrinted>
  <dcterms:created xsi:type="dcterms:W3CDTF">2012-04-16T14:05:55Z</dcterms:created>
  <dcterms:modified xsi:type="dcterms:W3CDTF">2024-03-11T07:17:13Z</dcterms:modified>
  <cp:category/>
  <cp:version/>
  <cp:contentType/>
  <cp:contentStatus/>
</cp:coreProperties>
</file>